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6F835ACF-3241-F044-8392-375FB9A6987A}" xr6:coauthVersionLast="36" xr6:coauthVersionMax="36" xr10:uidLastSave="{00000000-0000-0000-0000-000000000000}"/>
  <bookViews>
    <workbookView xWindow="0" yWindow="460" windowWidth="28800" windowHeight="15960" tabRatio="500" xr2:uid="{00000000-000D-0000-FFFF-FFFF00000000}"/>
  </bookViews>
  <sheets>
    <sheet name="Kalender 2019" sheetId="1" r:id="rId1"/>
  </sheets>
  <definedNames>
    <definedName name="_xlnm.Print_Area" localSheetId="0">'Kalender 2019'!$A$1:$BG$32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B5" i="1" l="1"/>
  <c r="BG3" i="1"/>
  <c r="BG10" i="1"/>
  <c r="BB12" i="1"/>
  <c r="BB19" i="1"/>
  <c r="BG17" i="1"/>
  <c r="BG24" i="1"/>
  <c r="BB26" i="1"/>
  <c r="AW29" i="1"/>
  <c r="AW22" i="1"/>
  <c r="AW15" i="1"/>
  <c r="AW8" i="1"/>
  <c r="AR31" i="1"/>
  <c r="AR24" i="1"/>
  <c r="AR17" i="1"/>
  <c r="AR10" i="1"/>
  <c r="AR3" i="1"/>
  <c r="AM6" i="1"/>
  <c r="AM13" i="1"/>
  <c r="AM20" i="1"/>
  <c r="AM27" i="1"/>
  <c r="AH30" i="1"/>
  <c r="AH23" i="1"/>
  <c r="AH16" i="1"/>
  <c r="AH9" i="1"/>
  <c r="AH2" i="1"/>
  <c r="AC25" i="1"/>
  <c r="AC18" i="1"/>
  <c r="AC11" i="1"/>
  <c r="AC4" i="1"/>
  <c r="X28" i="1"/>
  <c r="X21" i="1"/>
  <c r="X14" i="1"/>
  <c r="X7" i="1"/>
  <c r="S30" i="1"/>
  <c r="S23" i="1"/>
  <c r="S16" i="1"/>
  <c r="S9" i="1"/>
  <c r="S2" i="1"/>
  <c r="N26" i="1"/>
  <c r="N19" i="1"/>
  <c r="N12" i="1"/>
  <c r="N5" i="1"/>
  <c r="I26" i="1"/>
  <c r="I19" i="1"/>
  <c r="I12" i="1"/>
  <c r="I5" i="1"/>
  <c r="D29" i="1"/>
  <c r="D22" i="1"/>
  <c r="D15" i="1"/>
  <c r="D8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U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Z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Y31" i="1"/>
  <c r="BE2" i="1"/>
  <c r="BE3" i="1"/>
  <c r="BD3" i="1"/>
  <c r="BE4" i="1"/>
  <c r="BD4" i="1"/>
  <c r="BE5" i="1"/>
  <c r="BD5" i="1"/>
  <c r="BE6" i="1"/>
  <c r="BD6" i="1"/>
  <c r="BE7" i="1"/>
  <c r="BD7" i="1"/>
  <c r="BE8" i="1"/>
  <c r="BD8" i="1"/>
  <c r="BE9" i="1"/>
  <c r="BD9" i="1"/>
  <c r="BE10" i="1"/>
  <c r="BD10" i="1"/>
  <c r="BE11" i="1"/>
  <c r="BD11" i="1"/>
  <c r="BE12" i="1"/>
  <c r="BD12" i="1"/>
  <c r="BE13" i="1"/>
  <c r="BD13" i="1"/>
  <c r="BE14" i="1"/>
  <c r="BD14" i="1"/>
  <c r="BE15" i="1"/>
  <c r="BD15" i="1"/>
  <c r="BE16" i="1"/>
  <c r="BD16" i="1"/>
  <c r="BE17" i="1"/>
  <c r="BD17" i="1"/>
  <c r="BE18" i="1"/>
  <c r="BD18" i="1"/>
  <c r="BE19" i="1"/>
  <c r="BD19" i="1"/>
  <c r="BE20" i="1"/>
  <c r="BD20" i="1"/>
  <c r="BE21" i="1"/>
  <c r="BD21" i="1"/>
  <c r="BE22" i="1"/>
  <c r="BD22" i="1"/>
  <c r="BE23" i="1"/>
  <c r="BD23" i="1"/>
  <c r="BE24" i="1"/>
  <c r="BD24" i="1"/>
  <c r="BE25" i="1"/>
  <c r="BD25" i="1"/>
  <c r="BE26" i="1"/>
  <c r="BD26" i="1"/>
  <c r="BE27" i="1"/>
  <c r="BD27" i="1"/>
  <c r="BE28" i="1"/>
  <c r="BD28" i="1"/>
  <c r="BE29" i="1"/>
  <c r="BD29" i="1"/>
  <c r="BE30" i="1"/>
  <c r="BD30" i="1"/>
  <c r="BE31" i="1"/>
  <c r="BD31" i="1"/>
  <c r="BE32" i="1"/>
  <c r="BD32" i="1"/>
  <c r="BD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</calcChain>
</file>

<file path=xl/sharedStrings.xml><?xml version="1.0" encoding="utf-8"?>
<sst xmlns="http://schemas.openxmlformats.org/spreadsheetml/2006/main" count="29" uniqueCount="29">
  <si>
    <t>Neujahrestag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</si>
  <si>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</si>
  <si>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</si>
  <si>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</si>
  <si>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</si>
  <si>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</si>
  <si>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</si>
  <si>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</si>
  <si>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</si>
  <si>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</si>
  <si>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</si>
  <si>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</si>
  <si>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</si>
  <si>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Ostermontag</t>
  </si>
  <si>
    <t>Stephanstag</t>
  </si>
  <si>
    <t>Weihnachten</t>
  </si>
  <si>
    <t>Silvester</t>
  </si>
  <si>
    <t>Hl. 3 Könige</t>
  </si>
  <si>
    <t>Pfingstmontag</t>
  </si>
  <si>
    <t>Nationalfeiertag</t>
  </si>
  <si>
    <t>Tag der Arbeit</t>
  </si>
  <si>
    <t>Berchtoldstag</t>
  </si>
  <si>
    <t>Maria Himmelfahrt</t>
  </si>
  <si>
    <t>Halloween</t>
  </si>
  <si>
    <t>Heilig Abemd</t>
  </si>
  <si>
    <t>Aschermittwch</t>
  </si>
  <si>
    <t>Ostern</t>
  </si>
  <si>
    <t>Pfingsten</t>
  </si>
  <si>
    <t>Allerheiligen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</si>
</sst>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d"/>
  </numFmts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20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5" fillId="0" borderId="0" xfId="0" applyFont="1" applyAlignment="1">
      <alignment vertical="center"/>
    </xf>
    <xf numFmtId="0" fontId="4" fillId="0" borderId="0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164" fontId="8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/>
    </xf>
    <xf numFmtId="164" fontId="8" fillId="2" borderId="1" xfId="0" applyNumberFormat="1" applyFont="1" applyFill="1" applyBorder="1" applyAlignment="1">
      <alignment horizontal="left"/>
    </xf>
    <xf numFmtId="165" fontId="7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165" fontId="7" fillId="3" borderId="1" xfId="0" applyNumberFormat="1" applyFont="1" applyFill="1" applyBorder="1" applyAlignment="1">
      <alignment horizontal="left"/>
    </xf>
    <xf numFmtId="0" fontId="0" fillId="3" borderId="1" xfId="0" applyFill="1" applyBorder="1"/>
    <xf numFmtId="0" fontId="8" fillId="3" borderId="1" xfId="0" applyFont="1" applyFill="1" applyBorder="1"/>
    <xf numFmtId="164" fontId="9" fillId="3" borderId="1" xfId="0" applyNumberFormat="1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165" fontId="10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12" fillId="0" borderId="1" xfId="0" applyFont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</cellXfs>
  <cellStyles count="4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4"/>
  <sheetViews>
    <sheetView showGridLines="0" tabSelected="1" view="pageLayout" zoomScale="70" zoomScaleNormal="60" zoomScalePageLayoutView="70" workbookViewId="0">
      <selection activeCell="B2" sqref="B2"/>
    </sheetView>
  </sheetViews>
  <sheetFormatPr baseColWidth="10" defaultRowHeight="16"/>
  <cols>
    <col min="1" max="1" width="3.6640625" customWidth="1"/>
    <col min="2" max="2" width="3.33203125" style="1" customWidth="1"/>
    <col min="3" max="3" width="14.33203125" customWidth="1"/>
    <col min="4" max="4" width="3.33203125" customWidth="1"/>
    <col min="5" max="5" width="1" customWidth="1"/>
    <col min="6" max="6" width="3.6640625" customWidth="1"/>
    <col min="7" max="7" width="3.33203125" style="1" customWidth="1"/>
    <col min="8" max="8" width="14.33203125" customWidth="1"/>
    <col min="9" max="9" width="3.33203125" customWidth="1"/>
    <col min="10" max="10" width="1" customWidth="1"/>
    <col min="11" max="11" width="3.6640625" customWidth="1"/>
    <col min="12" max="12" width="3.33203125" style="1" customWidth="1"/>
    <col min="13" max="13" width="14.33203125" customWidth="1"/>
    <col min="14" max="14" width="3.33203125" customWidth="1"/>
    <col min="15" max="15" width="1" customWidth="1"/>
    <col min="16" max="16" width="3.6640625" customWidth="1"/>
    <col min="17" max="17" width="3.33203125" style="1" customWidth="1"/>
    <col min="18" max="18" width="14.33203125" customWidth="1"/>
    <col min="19" max="19" width="3.33203125" customWidth="1"/>
    <col min="20" max="20" width="1" customWidth="1"/>
    <col min="21" max="21" width="3.6640625" customWidth="1"/>
    <col min="22" max="22" width="3.33203125" style="1" customWidth="1"/>
    <col min="23" max="23" width="14.33203125" customWidth="1"/>
    <col min="24" max="24" width="3.33203125" customWidth="1"/>
    <col min="25" max="25" width="1" customWidth="1"/>
    <col min="26" max="26" width="3.6640625" customWidth="1"/>
    <col min="27" max="27" width="3.33203125" style="1" customWidth="1"/>
    <col min="28" max="28" width="14.33203125" customWidth="1"/>
    <col min="29" max="29" width="3.33203125" customWidth="1"/>
    <col min="30" max="30" width="1" customWidth="1"/>
    <col min="31" max="31" width="3.6640625" customWidth="1"/>
    <col min="32" max="32" width="3.33203125" style="1" customWidth="1"/>
    <col min="33" max="33" width="14.33203125" customWidth="1"/>
    <col min="34" max="34" width="3.33203125" customWidth="1"/>
    <col min="35" max="35" width="1" customWidth="1"/>
    <col min="36" max="36" width="3.6640625" customWidth="1"/>
    <col min="37" max="37" width="3.33203125" style="1" customWidth="1"/>
    <col min="38" max="38" width="14.33203125" customWidth="1"/>
    <col min="39" max="39" width="3.33203125" customWidth="1"/>
    <col min="40" max="40" width="1" customWidth="1"/>
    <col min="41" max="41" width="3.6640625" customWidth="1"/>
    <col min="42" max="42" width="3.33203125" style="1" customWidth="1"/>
    <col min="43" max="43" width="14.33203125" customWidth="1"/>
    <col min="44" max="44" width="3.33203125" customWidth="1"/>
    <col min="45" max="45" width="1" customWidth="1"/>
    <col min="46" max="46" width="3.6640625" customWidth="1"/>
    <col min="47" max="47" width="3.33203125" style="1" customWidth="1"/>
    <col min="48" max="48" width="14.33203125" customWidth="1"/>
    <col min="49" max="49" width="3.33203125" customWidth="1"/>
    <col min="50" max="50" width="1" customWidth="1"/>
    <col min="51" max="51" width="3.6640625" customWidth="1"/>
    <col min="52" max="52" width="3.33203125" style="1" customWidth="1"/>
    <col min="53" max="53" width="14.33203125" customWidth="1"/>
    <col min="54" max="54" width="3.33203125" customWidth="1"/>
    <col min="55" max="55" width="1" customWidth="1"/>
    <col min="56" max="56" width="3.6640625" customWidth="1"/>
    <col min="57" max="57" width="3.33203125" style="1" customWidth="1"/>
    <col min="58" max="58" width="14.33203125" customWidth="1"/>
    <col min="59" max="59" width="3.33203125" customWidth="1"/>
  </cols>
  <sheetData>
    <row r="1" spans="1:59" ht="47" customHeight="1" thickBot="1">
      <c r="A1" s="21" t="s">
        <v>1</v>
      </c>
      <c r="B1" s="21"/>
      <c r="C1" s="21"/>
      <c r="D1" s="21"/>
      <c r="E1" s="3"/>
      <c r="F1" s="21" t="s">
        <v>2</v>
      </c>
      <c r="G1" s="21"/>
      <c r="H1" s="21"/>
      <c r="I1" s="21"/>
      <c r="J1" s="3"/>
      <c r="K1" s="21" t="s">
        <v>3</v>
      </c>
      <c r="L1" s="21"/>
      <c r="M1" s="21"/>
      <c r="N1" s="21"/>
      <c r="O1" s="3"/>
      <c r="P1" s="21" t="s">
        <v>4</v>
      </c>
      <c r="Q1" s="21"/>
      <c r="R1" s="21"/>
      <c r="S1" s="21"/>
      <c r="T1" s="3"/>
      <c r="U1" s="21" t="s">
        <v>5</v>
      </c>
      <c r="V1" s="21"/>
      <c r="W1" s="21"/>
      <c r="X1" s="21"/>
      <c r="Y1" s="3"/>
      <c r="Z1" s="21" t="s">
        <v>6</v>
      </c>
      <c r="AA1" s="21"/>
      <c r="AB1" s="21"/>
      <c r="AC1" s="21"/>
      <c r="AD1" s="3"/>
      <c r="AE1" s="21" t="s">
        <v>7</v>
      </c>
      <c r="AF1" s="21"/>
      <c r="AG1" s="21"/>
      <c r="AH1" s="21"/>
      <c r="AI1" s="3"/>
      <c r="AJ1" s="21" t="s">
        <v>8</v>
      </c>
      <c r="AK1" s="21"/>
      <c r="AL1" s="21"/>
      <c r="AM1" s="21"/>
      <c r="AN1" s="3"/>
      <c r="AO1" s="21" t="s">
        <v>9</v>
      </c>
      <c r="AP1" s="21"/>
      <c r="AQ1" s="21"/>
      <c r="AR1" s="21"/>
      <c r="AS1" s="3"/>
      <c r="AT1" s="21" t="s">
        <v>10</v>
      </c>
      <c r="AU1" s="21"/>
      <c r="AV1" s="21"/>
      <c r="AW1" s="21"/>
      <c r="AX1" s="3"/>
      <c r="AY1" s="21" t="s">
        <v>11</v>
      </c>
      <c r="AZ1" s="21"/>
      <c r="BA1" s="21"/>
      <c r="BB1" s="21"/>
      <c r="BC1" s="3"/>
      <c r="BD1" s="21" t="s">
        <v>12</v>
      </c>
      <c r="BE1" s="21"/>
      <c r="BF1" s="21"/>
      <c r="BG1" s="21"/>
    </row>
    <row r="2" spans="1:59" ht="35" customHeight="1" thickBot="1">
      <c r="A2" s="8">
        <f>B2</f>
        <v>43466</v>
      </c>
      <c r="B2" s="9">
        <v>43466</v>
      </c>
      <c r="C2" s="7" t="s">
        <v>0</v>
      </c>
      <c r="D2" s="6"/>
      <c r="F2" s="8">
        <f>G2</f>
        <v>43497</v>
      </c>
      <c r="G2" s="9">
        <f>B32+1</f>
        <v>43497</v>
      </c>
      <c r="H2" s="7"/>
      <c r="I2" s="6"/>
      <c r="K2" s="8">
        <f>L2</f>
        <v>43525</v>
      </c>
      <c r="L2" s="9">
        <f>G29+1</f>
        <v>43525</v>
      </c>
      <c r="M2" s="7"/>
      <c r="N2" s="6"/>
      <c r="P2" s="8">
        <f>Q2</f>
        <v>43556</v>
      </c>
      <c r="Q2" s="9">
        <f>L32+1</f>
        <v>43556</v>
      </c>
      <c r="R2" s="2"/>
      <c r="S2" s="20">
        <f>WEEKNUM(Q2,2)</f>
        <v>14</v>
      </c>
      <c r="U2" s="17">
        <f>V2</f>
        <v>43586</v>
      </c>
      <c r="V2" s="18">
        <f>Q31+1</f>
        <v>43586</v>
      </c>
      <c r="W2" s="19" t="s">
        <v>20</v>
      </c>
      <c r="X2" s="5"/>
      <c r="Z2" s="10">
        <f>AA2</f>
        <v>43617</v>
      </c>
      <c r="AA2" s="11">
        <f>V32+1</f>
        <v>43617</v>
      </c>
      <c r="AB2" s="12"/>
      <c r="AC2" s="12"/>
      <c r="AE2" s="8">
        <f>AF2</f>
        <v>43647</v>
      </c>
      <c r="AF2" s="9">
        <f>AA31+1</f>
        <v>43647</v>
      </c>
      <c r="AG2" s="2"/>
      <c r="AH2" s="20">
        <f>WEEKNUM(AF2,2)</f>
        <v>27</v>
      </c>
      <c r="AJ2" s="17">
        <f>AK2</f>
        <v>43678</v>
      </c>
      <c r="AK2" s="9">
        <f>AF32+1</f>
        <v>43678</v>
      </c>
      <c r="AL2" s="2" t="s">
        <v>19</v>
      </c>
      <c r="AM2" s="5"/>
      <c r="AO2" s="16">
        <f>AP2</f>
        <v>43709</v>
      </c>
      <c r="AP2" s="13">
        <f>AK32+1</f>
        <v>43709</v>
      </c>
      <c r="AQ2" s="15"/>
      <c r="AR2" s="14"/>
      <c r="AT2" s="8">
        <f>AU2</f>
        <v>43739</v>
      </c>
      <c r="AU2" s="9">
        <f>AP31+1</f>
        <v>43739</v>
      </c>
      <c r="AV2" s="2"/>
      <c r="AW2" s="5"/>
      <c r="AY2" s="17">
        <f>AZ2</f>
        <v>43770</v>
      </c>
      <c r="AZ2" s="9">
        <f>AU32+1</f>
        <v>43770</v>
      </c>
      <c r="BA2" s="2" t="s">
        <v>28</v>
      </c>
      <c r="BB2" s="5"/>
      <c r="BD2" s="16">
        <f>BE2</f>
        <v>43800</v>
      </c>
      <c r="BE2" s="13">
        <f>AZ31+1</f>
        <v>43800</v>
      </c>
      <c r="BF2" s="15"/>
      <c r="BG2" s="14"/>
    </row>
    <row r="3" spans="1:59" ht="35" customHeight="1" thickBot="1">
      <c r="A3" s="8">
        <f t="shared" ref="A3:A32" si="0">B3</f>
        <v>43467</v>
      </c>
      <c r="B3" s="9">
        <f>B2+1</f>
        <v>43467</v>
      </c>
      <c r="C3" s="7" t="s">
        <v>21</v>
      </c>
      <c r="D3" s="6"/>
      <c r="F3" s="10">
        <f t="shared" ref="F3:F29" si="1">G3</f>
        <v>43498</v>
      </c>
      <c r="G3" s="11">
        <f>G2+1</f>
        <v>43498</v>
      </c>
      <c r="H3" s="12"/>
      <c r="I3" s="12"/>
      <c r="K3" s="10">
        <f t="shared" ref="K3:K32" si="2">L3</f>
        <v>43526</v>
      </c>
      <c r="L3" s="11">
        <f>L2+1</f>
        <v>43526</v>
      </c>
      <c r="M3" s="12"/>
      <c r="N3" s="12"/>
      <c r="P3" s="8">
        <f t="shared" ref="P3:P31" si="3">Q3</f>
        <v>43557</v>
      </c>
      <c r="Q3" s="9">
        <f>Q2+1</f>
        <v>43557</v>
      </c>
      <c r="R3" s="2"/>
      <c r="S3" s="5"/>
      <c r="U3" s="8">
        <f t="shared" ref="U3:U32" si="4">V3</f>
        <v>43587</v>
      </c>
      <c r="V3" s="9">
        <f>V2+1</f>
        <v>43587</v>
      </c>
      <c r="W3" s="2"/>
      <c r="X3" s="5"/>
      <c r="Z3" s="16">
        <f t="shared" ref="Z3:Z31" si="5">AA3</f>
        <v>43618</v>
      </c>
      <c r="AA3" s="13">
        <f>AA2+1</f>
        <v>43618</v>
      </c>
      <c r="AB3" s="15"/>
      <c r="AC3" s="14"/>
      <c r="AE3" s="8">
        <f t="shared" ref="AE3:AE32" si="6">AF3</f>
        <v>43648</v>
      </c>
      <c r="AF3" s="9">
        <f>AF2+1</f>
        <v>43648</v>
      </c>
      <c r="AG3" s="2"/>
      <c r="AH3" s="5"/>
      <c r="AJ3" s="8">
        <f t="shared" ref="AJ3:AJ32" si="7">AK3</f>
        <v>43679</v>
      </c>
      <c r="AK3" s="9">
        <f>AK2+1</f>
        <v>43679</v>
      </c>
      <c r="AL3" s="2"/>
      <c r="AM3" s="5"/>
      <c r="AO3" s="8">
        <f t="shared" ref="AO3:AO31" si="8">AP3</f>
        <v>43710</v>
      </c>
      <c r="AP3" s="9">
        <f>AP2+1</f>
        <v>43710</v>
      </c>
      <c r="AQ3" s="2"/>
      <c r="AR3" s="20">
        <f>WEEKNUM(AP3,2)</f>
        <v>36</v>
      </c>
      <c r="AT3" s="8">
        <f t="shared" ref="AT3:AT32" si="9">AU3</f>
        <v>43740</v>
      </c>
      <c r="AU3" s="9">
        <f>AU2+1</f>
        <v>43740</v>
      </c>
      <c r="AV3" s="2"/>
      <c r="AW3" s="5"/>
      <c r="AY3" s="10">
        <f t="shared" ref="AY3:AY31" si="10">AZ3</f>
        <v>43771</v>
      </c>
      <c r="AZ3" s="11">
        <f>AZ2+1</f>
        <v>43771</v>
      </c>
      <c r="BA3" s="12"/>
      <c r="BB3" s="12"/>
      <c r="BD3" s="8">
        <f t="shared" ref="BD3:BD32" si="11">BE3</f>
        <v>43801</v>
      </c>
      <c r="BE3" s="9">
        <f>BE2+1</f>
        <v>43801</v>
      </c>
      <c r="BF3" s="2"/>
      <c r="BG3" s="20">
        <f>WEEKNUM(BE3,2)</f>
        <v>49</v>
      </c>
    </row>
    <row r="4" spans="1:59" ht="35" customHeight="1" thickBot="1">
      <c r="A4" s="8">
        <f t="shared" si="0"/>
        <v>43468</v>
      </c>
      <c r="B4" s="9">
        <f t="shared" ref="B4:B32" si="12">B3+1</f>
        <v>43468</v>
      </c>
      <c r="C4" s="7"/>
      <c r="D4" s="6"/>
      <c r="F4" s="16">
        <f t="shared" si="1"/>
        <v>43499</v>
      </c>
      <c r="G4" s="13">
        <f t="shared" ref="G4:G29" si="13">G3+1</f>
        <v>43499</v>
      </c>
      <c r="H4" s="15"/>
      <c r="I4" s="14"/>
      <c r="K4" s="16">
        <f t="shared" si="2"/>
        <v>43527</v>
      </c>
      <c r="L4" s="13">
        <f t="shared" ref="L4:L32" si="14">L3+1</f>
        <v>43527</v>
      </c>
      <c r="M4" s="15"/>
      <c r="N4" s="14"/>
      <c r="P4" s="8">
        <f t="shared" si="3"/>
        <v>43558</v>
      </c>
      <c r="Q4" s="9">
        <f t="shared" ref="Q4:Q31" si="15">Q3+1</f>
        <v>43558</v>
      </c>
      <c r="R4" s="2"/>
      <c r="S4" s="5"/>
      <c r="U4" s="8">
        <f t="shared" si="4"/>
        <v>43588</v>
      </c>
      <c r="V4" s="9">
        <f t="shared" ref="V4:V32" si="16">V3+1</f>
        <v>43588</v>
      </c>
      <c r="W4" s="2"/>
      <c r="X4" s="5"/>
      <c r="Z4" s="8">
        <f t="shared" si="5"/>
        <v>43619</v>
      </c>
      <c r="AA4" s="9">
        <f t="shared" ref="AA4:AA31" si="17">AA3+1</f>
        <v>43619</v>
      </c>
      <c r="AB4" s="2"/>
      <c r="AC4" s="20">
        <f>WEEKNUM(AA4,2)</f>
        <v>23</v>
      </c>
      <c r="AE4" s="8">
        <f t="shared" si="6"/>
        <v>43649</v>
      </c>
      <c r="AF4" s="9">
        <f t="shared" ref="AF4:AF32" si="18">AF3+1</f>
        <v>43649</v>
      </c>
      <c r="AG4" s="2"/>
      <c r="AH4" s="5"/>
      <c r="AJ4" s="10">
        <f t="shared" si="7"/>
        <v>43680</v>
      </c>
      <c r="AK4" s="11">
        <f t="shared" ref="AK4:AK32" si="19">AK3+1</f>
        <v>43680</v>
      </c>
      <c r="AL4" s="12"/>
      <c r="AM4" s="12"/>
      <c r="AO4" s="8">
        <f t="shared" si="8"/>
        <v>43711</v>
      </c>
      <c r="AP4" s="9">
        <f t="shared" ref="AP4:AP31" si="20">AP3+1</f>
        <v>43711</v>
      </c>
      <c r="AQ4" s="2"/>
      <c r="AR4" s="5"/>
      <c r="AT4" s="8">
        <f t="shared" si="9"/>
        <v>43741</v>
      </c>
      <c r="AU4" s="9">
        <f t="shared" ref="AU4:AU32" si="21">AU3+1</f>
        <v>43741</v>
      </c>
      <c r="AV4" s="2"/>
      <c r="AW4" s="5"/>
      <c r="AY4" s="16">
        <f t="shared" si="10"/>
        <v>43772</v>
      </c>
      <c r="AZ4" s="13">
        <f t="shared" ref="AZ4:AZ31" si="22">AZ3+1</f>
        <v>43772</v>
      </c>
      <c r="BA4" s="15"/>
      <c r="BB4" s="14"/>
      <c r="BD4" s="8">
        <f t="shared" si="11"/>
        <v>43802</v>
      </c>
      <c r="BE4" s="9">
        <f t="shared" ref="BE4:BE32" si="23">BE3+1</f>
        <v>43802</v>
      </c>
      <c r="BF4" s="2"/>
      <c r="BG4" s="5"/>
    </row>
    <row r="5" spans="1:59" ht="35" customHeight="1" thickBot="1">
      <c r="A5" s="8">
        <f t="shared" si="0"/>
        <v>43469</v>
      </c>
      <c r="B5" s="9">
        <f t="shared" si="12"/>
        <v>43469</v>
      </c>
      <c r="C5" s="2"/>
      <c r="D5" s="5"/>
      <c r="F5" s="8">
        <f t="shared" si="1"/>
        <v>43500</v>
      </c>
      <c r="G5" s="9">
        <f t="shared" si="13"/>
        <v>43500</v>
      </c>
      <c r="H5" s="7"/>
      <c r="I5" s="20">
        <f>WEEKNUM(G5,2)</f>
        <v>6</v>
      </c>
      <c r="K5" s="8">
        <f t="shared" si="2"/>
        <v>43528</v>
      </c>
      <c r="L5" s="9">
        <f t="shared" si="14"/>
        <v>43528</v>
      </c>
      <c r="M5" s="7"/>
      <c r="N5" s="20">
        <f>WEEKNUM(L5,2)</f>
        <v>10</v>
      </c>
      <c r="P5" s="8">
        <f t="shared" si="3"/>
        <v>43559</v>
      </c>
      <c r="Q5" s="9">
        <f t="shared" si="15"/>
        <v>43559</v>
      </c>
      <c r="R5" s="2"/>
      <c r="S5" s="5"/>
      <c r="U5" s="10">
        <f t="shared" si="4"/>
        <v>43589</v>
      </c>
      <c r="V5" s="11">
        <f t="shared" si="16"/>
        <v>43589</v>
      </c>
      <c r="W5" s="12"/>
      <c r="X5" s="12"/>
      <c r="Z5" s="8">
        <f t="shared" si="5"/>
        <v>43620</v>
      </c>
      <c r="AA5" s="9">
        <f t="shared" si="17"/>
        <v>43620</v>
      </c>
      <c r="AB5" s="2"/>
      <c r="AC5" s="5"/>
      <c r="AE5" s="8">
        <f t="shared" si="6"/>
        <v>43650</v>
      </c>
      <c r="AF5" s="9">
        <f t="shared" si="18"/>
        <v>43650</v>
      </c>
      <c r="AG5" s="2"/>
      <c r="AH5" s="5"/>
      <c r="AJ5" s="16">
        <f t="shared" si="7"/>
        <v>43681</v>
      </c>
      <c r="AK5" s="13">
        <f t="shared" si="19"/>
        <v>43681</v>
      </c>
      <c r="AL5" s="15"/>
      <c r="AM5" s="14"/>
      <c r="AO5" s="8">
        <f t="shared" si="8"/>
        <v>43712</v>
      </c>
      <c r="AP5" s="9">
        <f t="shared" si="20"/>
        <v>43712</v>
      </c>
      <c r="AQ5" s="2"/>
      <c r="AR5" s="5"/>
      <c r="AT5" s="8">
        <f t="shared" si="9"/>
        <v>43742</v>
      </c>
      <c r="AU5" s="9">
        <f t="shared" si="21"/>
        <v>43742</v>
      </c>
      <c r="AV5" s="2"/>
      <c r="AW5" s="5"/>
      <c r="AY5" s="8">
        <f t="shared" si="10"/>
        <v>43773</v>
      </c>
      <c r="AZ5" s="9">
        <f t="shared" si="22"/>
        <v>43773</v>
      </c>
      <c r="BA5" s="2"/>
      <c r="BB5" s="20">
        <f>WEEKNUM(AZ5,2)</f>
        <v>45</v>
      </c>
      <c r="BD5" s="8">
        <f t="shared" si="11"/>
        <v>43803</v>
      </c>
      <c r="BE5" s="9">
        <f t="shared" si="23"/>
        <v>43803</v>
      </c>
      <c r="BF5" s="2"/>
      <c r="BG5" s="5"/>
    </row>
    <row r="6" spans="1:59" ht="35" customHeight="1" thickBot="1">
      <c r="A6" s="10">
        <f t="shared" si="0"/>
        <v>43470</v>
      </c>
      <c r="B6" s="11">
        <f t="shared" si="12"/>
        <v>43470</v>
      </c>
      <c r="C6" s="12"/>
      <c r="D6" s="12"/>
      <c r="F6" s="8">
        <f t="shared" si="1"/>
        <v>43501</v>
      </c>
      <c r="G6" s="9">
        <f t="shared" si="13"/>
        <v>43501</v>
      </c>
      <c r="H6" s="7"/>
      <c r="I6" s="6"/>
      <c r="K6" s="8">
        <f t="shared" si="2"/>
        <v>43529</v>
      </c>
      <c r="L6" s="9">
        <f t="shared" si="14"/>
        <v>43529</v>
      </c>
      <c r="M6" s="7"/>
      <c r="N6" s="6"/>
      <c r="P6" s="8">
        <f t="shared" si="3"/>
        <v>43560</v>
      </c>
      <c r="Q6" s="9">
        <f t="shared" si="15"/>
        <v>43560</v>
      </c>
      <c r="R6" s="2"/>
      <c r="S6" s="5"/>
      <c r="U6" s="16">
        <f t="shared" si="4"/>
        <v>43590</v>
      </c>
      <c r="V6" s="13">
        <f t="shared" si="16"/>
        <v>43590</v>
      </c>
      <c r="W6" s="15"/>
      <c r="X6" s="14"/>
      <c r="Z6" s="8">
        <f t="shared" si="5"/>
        <v>43621</v>
      </c>
      <c r="AA6" s="9">
        <f t="shared" si="17"/>
        <v>43621</v>
      </c>
      <c r="AB6" s="2"/>
      <c r="AC6" s="5"/>
      <c r="AE6" s="8">
        <f t="shared" si="6"/>
        <v>43651</v>
      </c>
      <c r="AF6" s="9">
        <f t="shared" si="18"/>
        <v>43651</v>
      </c>
      <c r="AG6" s="2"/>
      <c r="AH6" s="5"/>
      <c r="AJ6" s="8">
        <f t="shared" si="7"/>
        <v>43682</v>
      </c>
      <c r="AK6" s="9">
        <f t="shared" si="19"/>
        <v>43682</v>
      </c>
      <c r="AL6" s="2"/>
      <c r="AM6" s="20">
        <f>WEEKNUM(AK6,2)</f>
        <v>32</v>
      </c>
      <c r="AO6" s="8">
        <f t="shared" si="8"/>
        <v>43713</v>
      </c>
      <c r="AP6" s="9">
        <f t="shared" si="20"/>
        <v>43713</v>
      </c>
      <c r="AQ6" s="2"/>
      <c r="AR6" s="5"/>
      <c r="AT6" s="10">
        <f t="shared" si="9"/>
        <v>43743</v>
      </c>
      <c r="AU6" s="11">
        <f t="shared" si="21"/>
        <v>43743</v>
      </c>
      <c r="AV6" s="12"/>
      <c r="AW6" s="12"/>
      <c r="AY6" s="8">
        <f t="shared" si="10"/>
        <v>43774</v>
      </c>
      <c r="AZ6" s="9">
        <f t="shared" si="22"/>
        <v>43774</v>
      </c>
      <c r="BA6" s="2"/>
      <c r="BB6" s="5"/>
      <c r="BD6" s="8">
        <f t="shared" si="11"/>
        <v>43804</v>
      </c>
      <c r="BE6" s="9">
        <f t="shared" si="23"/>
        <v>43804</v>
      </c>
      <c r="BF6" s="2"/>
      <c r="BG6" s="5"/>
    </row>
    <row r="7" spans="1:59" ht="35" customHeight="1" thickBot="1">
      <c r="A7" s="16">
        <f t="shared" si="0"/>
        <v>43471</v>
      </c>
      <c r="B7" s="13">
        <f t="shared" si="12"/>
        <v>43471</v>
      </c>
      <c r="C7" s="15" t="s">
        <v>17</v>
      </c>
      <c r="D7" s="14"/>
      <c r="F7" s="8">
        <f t="shared" si="1"/>
        <v>43502</v>
      </c>
      <c r="G7" s="9">
        <f t="shared" si="13"/>
        <v>43502</v>
      </c>
      <c r="H7" s="7"/>
      <c r="I7" s="6"/>
      <c r="J7" s="2"/>
      <c r="K7" s="8">
        <f t="shared" si="2"/>
        <v>43530</v>
      </c>
      <c r="L7" s="9">
        <f t="shared" si="14"/>
        <v>43530</v>
      </c>
      <c r="M7" s="7" t="s">
        <v>25</v>
      </c>
      <c r="N7" s="6"/>
      <c r="P7" s="10">
        <f t="shared" si="3"/>
        <v>43561</v>
      </c>
      <c r="Q7" s="11">
        <f t="shared" si="15"/>
        <v>43561</v>
      </c>
      <c r="R7" s="12"/>
      <c r="S7" s="12"/>
      <c r="U7" s="8">
        <f t="shared" si="4"/>
        <v>43591</v>
      </c>
      <c r="V7" s="9">
        <f t="shared" si="16"/>
        <v>43591</v>
      </c>
      <c r="W7" s="2"/>
      <c r="X7" s="20">
        <f>WEEKNUM(V7,2)</f>
        <v>19</v>
      </c>
      <c r="Z7" s="8">
        <f t="shared" si="5"/>
        <v>43622</v>
      </c>
      <c r="AA7" s="9">
        <f t="shared" si="17"/>
        <v>43622</v>
      </c>
      <c r="AB7" s="2"/>
      <c r="AC7" s="5"/>
      <c r="AE7" s="10">
        <f t="shared" si="6"/>
        <v>43652</v>
      </c>
      <c r="AF7" s="11">
        <f t="shared" si="18"/>
        <v>43652</v>
      </c>
      <c r="AG7" s="12"/>
      <c r="AH7" s="12"/>
      <c r="AJ7" s="8">
        <f t="shared" si="7"/>
        <v>43683</v>
      </c>
      <c r="AK7" s="9">
        <f t="shared" si="19"/>
        <v>43683</v>
      </c>
      <c r="AL7" s="2"/>
      <c r="AM7" s="5"/>
      <c r="AO7" s="8">
        <f t="shared" si="8"/>
        <v>43714</v>
      </c>
      <c r="AP7" s="9">
        <f t="shared" si="20"/>
        <v>43714</v>
      </c>
      <c r="AQ7" s="2"/>
      <c r="AR7" s="5"/>
      <c r="AT7" s="16">
        <f t="shared" si="9"/>
        <v>43744</v>
      </c>
      <c r="AU7" s="13">
        <f t="shared" si="21"/>
        <v>43744</v>
      </c>
      <c r="AV7" s="15"/>
      <c r="AW7" s="14"/>
      <c r="AY7" s="8">
        <f t="shared" si="10"/>
        <v>43775</v>
      </c>
      <c r="AZ7" s="9">
        <f t="shared" si="22"/>
        <v>43775</v>
      </c>
      <c r="BA7" s="2"/>
      <c r="BB7" s="5"/>
      <c r="BD7" s="8">
        <f t="shared" si="11"/>
        <v>43805</v>
      </c>
      <c r="BE7" s="9">
        <f t="shared" si="23"/>
        <v>43805</v>
      </c>
      <c r="BF7" s="2"/>
      <c r="BG7" s="5"/>
    </row>
    <row r="8" spans="1:59" ht="35" customHeight="1" thickBot="1">
      <c r="A8" s="8">
        <f t="shared" si="0"/>
        <v>43472</v>
      </c>
      <c r="B8" s="9">
        <f t="shared" si="12"/>
        <v>43472</v>
      </c>
      <c r="C8" s="2"/>
      <c r="D8" s="20">
        <f>WEEKNUM(B8,2)</f>
        <v>2</v>
      </c>
      <c r="F8" s="8">
        <f t="shared" si="1"/>
        <v>43503</v>
      </c>
      <c r="G8" s="9">
        <f t="shared" si="13"/>
        <v>43503</v>
      </c>
      <c r="H8" s="7"/>
      <c r="I8" s="6"/>
      <c r="K8" s="8">
        <f t="shared" si="2"/>
        <v>43531</v>
      </c>
      <c r="L8" s="9">
        <f t="shared" si="14"/>
        <v>43531</v>
      </c>
      <c r="M8" s="7"/>
      <c r="N8" s="6"/>
      <c r="P8" s="16">
        <f t="shared" si="3"/>
        <v>43562</v>
      </c>
      <c r="Q8" s="13">
        <f t="shared" si="15"/>
        <v>43562</v>
      </c>
      <c r="R8" s="15"/>
      <c r="S8" s="14"/>
      <c r="U8" s="8">
        <f t="shared" si="4"/>
        <v>43592</v>
      </c>
      <c r="V8" s="9">
        <f t="shared" si="16"/>
        <v>43592</v>
      </c>
      <c r="W8" s="2"/>
      <c r="X8" s="5"/>
      <c r="Z8" s="8">
        <f t="shared" si="5"/>
        <v>43623</v>
      </c>
      <c r="AA8" s="9">
        <f t="shared" si="17"/>
        <v>43623</v>
      </c>
      <c r="AB8" s="2"/>
      <c r="AC8" s="5"/>
      <c r="AE8" s="16">
        <f t="shared" si="6"/>
        <v>43653</v>
      </c>
      <c r="AF8" s="13">
        <f t="shared" si="18"/>
        <v>43653</v>
      </c>
      <c r="AG8" s="15"/>
      <c r="AH8" s="14"/>
      <c r="AJ8" s="8">
        <f t="shared" si="7"/>
        <v>43684</v>
      </c>
      <c r="AK8" s="9">
        <f t="shared" si="19"/>
        <v>43684</v>
      </c>
      <c r="AL8" s="2"/>
      <c r="AM8" s="5"/>
      <c r="AO8" s="10">
        <f t="shared" si="8"/>
        <v>43715</v>
      </c>
      <c r="AP8" s="11">
        <f t="shared" si="20"/>
        <v>43715</v>
      </c>
      <c r="AQ8" s="12"/>
      <c r="AR8" s="12"/>
      <c r="AT8" s="8">
        <f t="shared" si="9"/>
        <v>43745</v>
      </c>
      <c r="AU8" s="9">
        <f t="shared" si="21"/>
        <v>43745</v>
      </c>
      <c r="AV8" s="2"/>
      <c r="AW8" s="20">
        <f>WEEKNUM(AU8,2)</f>
        <v>41</v>
      </c>
      <c r="AY8" s="8">
        <f t="shared" si="10"/>
        <v>43776</v>
      </c>
      <c r="AZ8" s="9">
        <f t="shared" si="22"/>
        <v>43776</v>
      </c>
      <c r="BA8" s="2"/>
      <c r="BB8" s="5"/>
      <c r="BD8" s="10">
        <f t="shared" si="11"/>
        <v>43806</v>
      </c>
      <c r="BE8" s="11">
        <f t="shared" si="23"/>
        <v>43806</v>
      </c>
      <c r="BF8" s="12"/>
      <c r="BG8" s="12"/>
    </row>
    <row r="9" spans="1:59" ht="35" customHeight="1" thickBot="1">
      <c r="A9" s="8">
        <f t="shared" si="0"/>
        <v>43473</v>
      </c>
      <c r="B9" s="9">
        <f t="shared" si="12"/>
        <v>43473</v>
      </c>
      <c r="C9" s="2"/>
      <c r="D9" s="2"/>
      <c r="F9" s="8">
        <f t="shared" si="1"/>
        <v>43504</v>
      </c>
      <c r="G9" s="9">
        <f t="shared" si="13"/>
        <v>43504</v>
      </c>
      <c r="H9" s="7"/>
      <c r="I9" s="6"/>
      <c r="K9" s="8">
        <f t="shared" si="2"/>
        <v>43532</v>
      </c>
      <c r="L9" s="9">
        <f t="shared" si="14"/>
        <v>43532</v>
      </c>
      <c r="M9" s="7"/>
      <c r="N9" s="6"/>
      <c r="P9" s="8">
        <f t="shared" si="3"/>
        <v>43563</v>
      </c>
      <c r="Q9" s="9">
        <f t="shared" si="15"/>
        <v>43563</v>
      </c>
      <c r="R9" s="2"/>
      <c r="S9" s="20">
        <f>WEEKNUM(Q9,2)</f>
        <v>15</v>
      </c>
      <c r="U9" s="8">
        <f t="shared" si="4"/>
        <v>43593</v>
      </c>
      <c r="V9" s="9">
        <f t="shared" si="16"/>
        <v>43593</v>
      </c>
      <c r="W9" s="2"/>
      <c r="X9" s="5"/>
      <c r="Z9" s="10">
        <f t="shared" si="5"/>
        <v>43624</v>
      </c>
      <c r="AA9" s="11">
        <f t="shared" si="17"/>
        <v>43624</v>
      </c>
      <c r="AB9" s="12"/>
      <c r="AC9" s="12"/>
      <c r="AE9" s="8">
        <f t="shared" si="6"/>
        <v>43654</v>
      </c>
      <c r="AF9" s="9">
        <f t="shared" si="18"/>
        <v>43654</v>
      </c>
      <c r="AG9" s="2"/>
      <c r="AH9" s="20">
        <f>WEEKNUM(AF9,2)</f>
        <v>28</v>
      </c>
      <c r="AJ9" s="8">
        <f t="shared" si="7"/>
        <v>43685</v>
      </c>
      <c r="AK9" s="9">
        <f t="shared" si="19"/>
        <v>43685</v>
      </c>
      <c r="AL9" s="2"/>
      <c r="AM9" s="5"/>
      <c r="AO9" s="16">
        <f t="shared" si="8"/>
        <v>43716</v>
      </c>
      <c r="AP9" s="13">
        <f t="shared" si="20"/>
        <v>43716</v>
      </c>
      <c r="AQ9" s="15"/>
      <c r="AR9" s="14"/>
      <c r="AT9" s="8">
        <f t="shared" si="9"/>
        <v>43746</v>
      </c>
      <c r="AU9" s="9">
        <f t="shared" si="21"/>
        <v>43746</v>
      </c>
      <c r="AV9" s="2"/>
      <c r="AW9" s="5"/>
      <c r="AY9" s="8">
        <f t="shared" si="10"/>
        <v>43777</v>
      </c>
      <c r="AZ9" s="9">
        <f t="shared" si="22"/>
        <v>43777</v>
      </c>
      <c r="BA9" s="2"/>
      <c r="BB9" s="5"/>
      <c r="BD9" s="16">
        <f t="shared" si="11"/>
        <v>43807</v>
      </c>
      <c r="BE9" s="13">
        <f t="shared" si="23"/>
        <v>43807</v>
      </c>
      <c r="BF9" s="15"/>
      <c r="BG9" s="14"/>
    </row>
    <row r="10" spans="1:59" ht="35" customHeight="1" thickBot="1">
      <c r="A10" s="8">
        <f t="shared" si="0"/>
        <v>43474</v>
      </c>
      <c r="B10" s="9">
        <f t="shared" si="12"/>
        <v>43474</v>
      </c>
      <c r="C10" s="2"/>
      <c r="D10" s="2"/>
      <c r="F10" s="10">
        <f t="shared" si="1"/>
        <v>43505</v>
      </c>
      <c r="G10" s="11">
        <f t="shared" si="13"/>
        <v>43505</v>
      </c>
      <c r="H10" s="12"/>
      <c r="I10" s="12"/>
      <c r="K10" s="10">
        <f t="shared" si="2"/>
        <v>43533</v>
      </c>
      <c r="L10" s="11">
        <f t="shared" si="14"/>
        <v>43533</v>
      </c>
      <c r="M10" s="12"/>
      <c r="N10" s="12"/>
      <c r="P10" s="8">
        <f t="shared" si="3"/>
        <v>43564</v>
      </c>
      <c r="Q10" s="9">
        <f t="shared" si="15"/>
        <v>43564</v>
      </c>
      <c r="R10" s="2"/>
      <c r="S10" s="5"/>
      <c r="U10" s="8">
        <f t="shared" si="4"/>
        <v>43594</v>
      </c>
      <c r="V10" s="9">
        <f t="shared" si="16"/>
        <v>43594</v>
      </c>
      <c r="W10" s="2"/>
      <c r="X10" s="5"/>
      <c r="Z10" s="16">
        <f t="shared" si="5"/>
        <v>43625</v>
      </c>
      <c r="AA10" s="13">
        <f t="shared" si="17"/>
        <v>43625</v>
      </c>
      <c r="AB10" s="15" t="s">
        <v>27</v>
      </c>
      <c r="AC10" s="14"/>
      <c r="AE10" s="8">
        <f t="shared" si="6"/>
        <v>43655</v>
      </c>
      <c r="AF10" s="9">
        <f t="shared" si="18"/>
        <v>43655</v>
      </c>
      <c r="AG10" s="2"/>
      <c r="AH10" s="5"/>
      <c r="AJ10" s="8">
        <f t="shared" si="7"/>
        <v>43686</v>
      </c>
      <c r="AK10" s="9">
        <f t="shared" si="19"/>
        <v>43686</v>
      </c>
      <c r="AL10" s="2"/>
      <c r="AM10" s="5"/>
      <c r="AO10" s="8">
        <f t="shared" si="8"/>
        <v>43717</v>
      </c>
      <c r="AP10" s="9">
        <f t="shared" si="20"/>
        <v>43717</v>
      </c>
      <c r="AQ10" s="2"/>
      <c r="AR10" s="20">
        <f>WEEKNUM(AP10,2)</f>
        <v>37</v>
      </c>
      <c r="AT10" s="8">
        <f t="shared" si="9"/>
        <v>43747</v>
      </c>
      <c r="AU10" s="9">
        <f t="shared" si="21"/>
        <v>43747</v>
      </c>
      <c r="AV10" s="2"/>
      <c r="AW10" s="5"/>
      <c r="AY10" s="10">
        <f t="shared" si="10"/>
        <v>43778</v>
      </c>
      <c r="AZ10" s="11">
        <f t="shared" si="22"/>
        <v>43778</v>
      </c>
      <c r="BA10" s="12"/>
      <c r="BB10" s="12"/>
      <c r="BD10" s="8">
        <f t="shared" si="11"/>
        <v>43808</v>
      </c>
      <c r="BE10" s="9">
        <f t="shared" si="23"/>
        <v>43808</v>
      </c>
      <c r="BF10" s="2"/>
      <c r="BG10" s="20">
        <f>WEEKNUM(BE10,2)</f>
        <v>50</v>
      </c>
    </row>
    <row r="11" spans="1:59" ht="35" customHeight="1" thickBot="1">
      <c r="A11" s="8">
        <f t="shared" si="0"/>
        <v>43475</v>
      </c>
      <c r="B11" s="9">
        <f t="shared" si="12"/>
        <v>43475</v>
      </c>
      <c r="C11" s="2"/>
      <c r="D11" s="2"/>
      <c r="F11" s="16">
        <f t="shared" si="1"/>
        <v>43506</v>
      </c>
      <c r="G11" s="13">
        <f t="shared" si="13"/>
        <v>43506</v>
      </c>
      <c r="H11" s="15"/>
      <c r="I11" s="14"/>
      <c r="K11" s="16">
        <f t="shared" si="2"/>
        <v>43534</v>
      </c>
      <c r="L11" s="13">
        <f t="shared" si="14"/>
        <v>43534</v>
      </c>
      <c r="M11" s="15"/>
      <c r="N11" s="14"/>
      <c r="P11" s="8">
        <f t="shared" si="3"/>
        <v>43565</v>
      </c>
      <c r="Q11" s="9">
        <f t="shared" si="15"/>
        <v>43565</v>
      </c>
      <c r="R11" s="2"/>
      <c r="S11" s="5"/>
      <c r="U11" s="8">
        <f t="shared" si="4"/>
        <v>43595</v>
      </c>
      <c r="V11" s="9">
        <f t="shared" si="16"/>
        <v>43595</v>
      </c>
      <c r="W11" s="2"/>
      <c r="X11" s="5"/>
      <c r="Z11" s="17">
        <f t="shared" si="5"/>
        <v>43626</v>
      </c>
      <c r="AA11" s="9">
        <f t="shared" si="17"/>
        <v>43626</v>
      </c>
      <c r="AB11" s="2" t="s">
        <v>18</v>
      </c>
      <c r="AC11" s="20">
        <f>WEEKNUM(AA11,2)</f>
        <v>24</v>
      </c>
      <c r="AE11" s="8">
        <f t="shared" si="6"/>
        <v>43656</v>
      </c>
      <c r="AF11" s="9">
        <f t="shared" si="18"/>
        <v>43656</v>
      </c>
      <c r="AG11" s="2"/>
      <c r="AH11" s="5"/>
      <c r="AJ11" s="10">
        <f t="shared" si="7"/>
        <v>43687</v>
      </c>
      <c r="AK11" s="11">
        <f t="shared" si="19"/>
        <v>43687</v>
      </c>
      <c r="AL11" s="12"/>
      <c r="AM11" s="12"/>
      <c r="AO11" s="8">
        <f t="shared" si="8"/>
        <v>43718</v>
      </c>
      <c r="AP11" s="9">
        <f t="shared" si="20"/>
        <v>43718</v>
      </c>
      <c r="AQ11" s="2"/>
      <c r="AR11" s="5"/>
      <c r="AT11" s="8">
        <f t="shared" si="9"/>
        <v>43748</v>
      </c>
      <c r="AU11" s="9">
        <f t="shared" si="21"/>
        <v>43748</v>
      </c>
      <c r="AV11" s="2"/>
      <c r="AW11" s="5"/>
      <c r="AY11" s="16">
        <f t="shared" si="10"/>
        <v>43779</v>
      </c>
      <c r="AZ11" s="13">
        <f t="shared" si="22"/>
        <v>43779</v>
      </c>
      <c r="BA11" s="15"/>
      <c r="BB11" s="14"/>
      <c r="BD11" s="8">
        <f t="shared" si="11"/>
        <v>43809</v>
      </c>
      <c r="BE11" s="9">
        <f t="shared" si="23"/>
        <v>43809</v>
      </c>
      <c r="BF11" s="2"/>
      <c r="BG11" s="5"/>
    </row>
    <row r="12" spans="1:59" ht="35" customHeight="1" thickBot="1">
      <c r="A12" s="8">
        <f t="shared" si="0"/>
        <v>43476</v>
      </c>
      <c r="B12" s="9">
        <f t="shared" si="12"/>
        <v>43476</v>
      </c>
      <c r="C12" s="2"/>
      <c r="D12" s="2"/>
      <c r="F12" s="8">
        <f t="shared" si="1"/>
        <v>43507</v>
      </c>
      <c r="G12" s="9">
        <f t="shared" si="13"/>
        <v>43507</v>
      </c>
      <c r="H12" s="7"/>
      <c r="I12" s="20">
        <f>WEEKNUM(G12,2)</f>
        <v>7</v>
      </c>
      <c r="K12" s="8">
        <f t="shared" si="2"/>
        <v>43535</v>
      </c>
      <c r="L12" s="9">
        <f t="shared" si="14"/>
        <v>43535</v>
      </c>
      <c r="M12" s="7"/>
      <c r="N12" s="20">
        <f>WEEKNUM(L12,2)</f>
        <v>11</v>
      </c>
      <c r="P12" s="8">
        <f t="shared" si="3"/>
        <v>43566</v>
      </c>
      <c r="Q12" s="9">
        <f t="shared" si="15"/>
        <v>43566</v>
      </c>
      <c r="R12" s="2"/>
      <c r="S12" s="5"/>
      <c r="U12" s="10">
        <f t="shared" si="4"/>
        <v>43596</v>
      </c>
      <c r="V12" s="11">
        <f t="shared" si="16"/>
        <v>43596</v>
      </c>
      <c r="W12" s="12"/>
      <c r="X12" s="12"/>
      <c r="Z12" s="8">
        <f t="shared" si="5"/>
        <v>43627</v>
      </c>
      <c r="AA12" s="9">
        <f t="shared" si="17"/>
        <v>43627</v>
      </c>
      <c r="AB12" s="2"/>
      <c r="AC12" s="5"/>
      <c r="AE12" s="8">
        <f t="shared" si="6"/>
        <v>43657</v>
      </c>
      <c r="AF12" s="9">
        <f t="shared" si="18"/>
        <v>43657</v>
      </c>
      <c r="AG12" s="2"/>
      <c r="AH12" s="5"/>
      <c r="AJ12" s="16">
        <f t="shared" si="7"/>
        <v>43688</v>
      </c>
      <c r="AK12" s="13">
        <f t="shared" si="19"/>
        <v>43688</v>
      </c>
      <c r="AL12" s="15"/>
      <c r="AM12" s="14"/>
      <c r="AO12" s="8">
        <f t="shared" si="8"/>
        <v>43719</v>
      </c>
      <c r="AP12" s="9">
        <f t="shared" si="20"/>
        <v>43719</v>
      </c>
      <c r="AQ12" s="2"/>
      <c r="AR12" s="5"/>
      <c r="AT12" s="8">
        <f t="shared" si="9"/>
        <v>43749</v>
      </c>
      <c r="AU12" s="9">
        <f t="shared" si="21"/>
        <v>43749</v>
      </c>
      <c r="AV12" s="2"/>
      <c r="AW12" s="5"/>
      <c r="AY12" s="8">
        <f t="shared" si="10"/>
        <v>43780</v>
      </c>
      <c r="AZ12" s="9">
        <f t="shared" si="22"/>
        <v>43780</v>
      </c>
      <c r="BA12" s="2"/>
      <c r="BB12" s="20">
        <f>WEEKNUM(AZ12,2)</f>
        <v>46</v>
      </c>
      <c r="BD12" s="8">
        <f t="shared" si="11"/>
        <v>43810</v>
      </c>
      <c r="BE12" s="9">
        <f t="shared" si="23"/>
        <v>43810</v>
      </c>
      <c r="BF12" s="2"/>
      <c r="BG12" s="5"/>
    </row>
    <row r="13" spans="1:59" ht="35" customHeight="1" thickBot="1">
      <c r="A13" s="10">
        <f t="shared" si="0"/>
        <v>43477</v>
      </c>
      <c r="B13" s="11">
        <f t="shared" si="12"/>
        <v>43477</v>
      </c>
      <c r="C13" s="12"/>
      <c r="D13" s="12"/>
      <c r="F13" s="8">
        <f t="shared" si="1"/>
        <v>43508</v>
      </c>
      <c r="G13" s="9">
        <f t="shared" si="13"/>
        <v>43508</v>
      </c>
      <c r="H13" s="7"/>
      <c r="I13" s="6"/>
      <c r="K13" s="8">
        <f t="shared" si="2"/>
        <v>43536</v>
      </c>
      <c r="L13" s="9">
        <f t="shared" si="14"/>
        <v>43536</v>
      </c>
      <c r="M13" s="7"/>
      <c r="N13" s="6"/>
      <c r="P13" s="8">
        <f t="shared" si="3"/>
        <v>43567</v>
      </c>
      <c r="Q13" s="9">
        <f t="shared" si="15"/>
        <v>43567</v>
      </c>
      <c r="R13" s="2"/>
      <c r="S13" s="5"/>
      <c r="U13" s="16">
        <f t="shared" si="4"/>
        <v>43597</v>
      </c>
      <c r="V13" s="13">
        <f t="shared" si="16"/>
        <v>43597</v>
      </c>
      <c r="W13" s="15"/>
      <c r="X13" s="14"/>
      <c r="Z13" s="8">
        <f t="shared" si="5"/>
        <v>43628</v>
      </c>
      <c r="AA13" s="9">
        <f t="shared" si="17"/>
        <v>43628</v>
      </c>
      <c r="AB13" s="2"/>
      <c r="AC13" s="5"/>
      <c r="AE13" s="8">
        <f t="shared" si="6"/>
        <v>43658</v>
      </c>
      <c r="AF13" s="9">
        <f t="shared" si="18"/>
        <v>43658</v>
      </c>
      <c r="AG13" s="2"/>
      <c r="AH13" s="5"/>
      <c r="AJ13" s="8">
        <f t="shared" si="7"/>
        <v>43689</v>
      </c>
      <c r="AK13" s="9">
        <f t="shared" si="19"/>
        <v>43689</v>
      </c>
      <c r="AL13" s="2"/>
      <c r="AM13" s="20">
        <f>WEEKNUM(AK13,2)</f>
        <v>33</v>
      </c>
      <c r="AO13" s="8">
        <f t="shared" si="8"/>
        <v>43720</v>
      </c>
      <c r="AP13" s="9">
        <f t="shared" si="20"/>
        <v>43720</v>
      </c>
      <c r="AQ13" s="2"/>
      <c r="AR13" s="5"/>
      <c r="AT13" s="10">
        <f t="shared" si="9"/>
        <v>43750</v>
      </c>
      <c r="AU13" s="11">
        <f t="shared" si="21"/>
        <v>43750</v>
      </c>
      <c r="AV13" s="12"/>
      <c r="AW13" s="12"/>
      <c r="AY13" s="8">
        <f t="shared" si="10"/>
        <v>43781</v>
      </c>
      <c r="AZ13" s="9">
        <f t="shared" si="22"/>
        <v>43781</v>
      </c>
      <c r="BA13" s="2"/>
      <c r="BB13" s="5"/>
      <c r="BD13" s="8">
        <f t="shared" si="11"/>
        <v>43811</v>
      </c>
      <c r="BE13" s="9">
        <f t="shared" si="23"/>
        <v>43811</v>
      </c>
      <c r="BF13" s="2"/>
      <c r="BG13" s="5"/>
    </row>
    <row r="14" spans="1:59" ht="35" customHeight="1" thickBot="1">
      <c r="A14" s="16">
        <f t="shared" si="0"/>
        <v>43478</v>
      </c>
      <c r="B14" s="13">
        <f t="shared" si="12"/>
        <v>43478</v>
      </c>
      <c r="C14" s="15"/>
      <c r="D14" s="14"/>
      <c r="F14" s="8">
        <f t="shared" si="1"/>
        <v>43509</v>
      </c>
      <c r="G14" s="9">
        <f t="shared" si="13"/>
        <v>43509</v>
      </c>
      <c r="H14" s="7"/>
      <c r="I14" s="6"/>
      <c r="K14" s="8">
        <f t="shared" si="2"/>
        <v>43537</v>
      </c>
      <c r="L14" s="9">
        <f t="shared" si="14"/>
        <v>43537</v>
      </c>
      <c r="M14" s="7"/>
      <c r="N14" s="6"/>
      <c r="P14" s="10">
        <f t="shared" si="3"/>
        <v>43568</v>
      </c>
      <c r="Q14" s="11">
        <f t="shared" si="15"/>
        <v>43568</v>
      </c>
      <c r="R14" s="12"/>
      <c r="S14" s="12"/>
      <c r="U14" s="8">
        <f t="shared" si="4"/>
        <v>43598</v>
      </c>
      <c r="V14" s="9">
        <f t="shared" si="16"/>
        <v>43598</v>
      </c>
      <c r="W14" s="2"/>
      <c r="X14" s="20">
        <f>WEEKNUM(V14,2)</f>
        <v>20</v>
      </c>
      <c r="Z14" s="8">
        <f t="shared" si="5"/>
        <v>43629</v>
      </c>
      <c r="AA14" s="9">
        <f t="shared" si="17"/>
        <v>43629</v>
      </c>
      <c r="AB14" s="2"/>
      <c r="AC14" s="5"/>
      <c r="AE14" s="10">
        <f t="shared" si="6"/>
        <v>43659</v>
      </c>
      <c r="AF14" s="11">
        <f t="shared" si="18"/>
        <v>43659</v>
      </c>
      <c r="AG14" s="12"/>
      <c r="AH14" s="12"/>
      <c r="AJ14" s="8">
        <f t="shared" si="7"/>
        <v>43690</v>
      </c>
      <c r="AK14" s="9">
        <f t="shared" si="19"/>
        <v>43690</v>
      </c>
      <c r="AL14" s="2"/>
      <c r="AM14" s="5"/>
      <c r="AO14" s="8">
        <f t="shared" si="8"/>
        <v>43721</v>
      </c>
      <c r="AP14" s="9">
        <f t="shared" si="20"/>
        <v>43721</v>
      </c>
      <c r="AQ14" s="2"/>
      <c r="AR14" s="5"/>
      <c r="AT14" s="16">
        <f t="shared" si="9"/>
        <v>43751</v>
      </c>
      <c r="AU14" s="13">
        <f t="shared" si="21"/>
        <v>43751</v>
      </c>
      <c r="AV14" s="15"/>
      <c r="AW14" s="14"/>
      <c r="AY14" s="8">
        <f t="shared" si="10"/>
        <v>43782</v>
      </c>
      <c r="AZ14" s="9">
        <f t="shared" si="22"/>
        <v>43782</v>
      </c>
      <c r="BA14" s="2"/>
      <c r="BB14" s="5"/>
      <c r="BD14" s="8">
        <f t="shared" si="11"/>
        <v>43812</v>
      </c>
      <c r="BE14" s="9">
        <f t="shared" si="23"/>
        <v>43812</v>
      </c>
      <c r="BF14" s="2"/>
      <c r="BG14" s="5"/>
    </row>
    <row r="15" spans="1:59" ht="35" customHeight="1" thickBot="1">
      <c r="A15" s="8">
        <f t="shared" si="0"/>
        <v>43479</v>
      </c>
      <c r="B15" s="9">
        <f t="shared" si="12"/>
        <v>43479</v>
      </c>
      <c r="C15" s="2"/>
      <c r="D15" s="20">
        <f>WEEKNUM(B15,2)</f>
        <v>3</v>
      </c>
      <c r="F15" s="8">
        <f t="shared" si="1"/>
        <v>43510</v>
      </c>
      <c r="G15" s="9">
        <f t="shared" si="13"/>
        <v>43510</v>
      </c>
      <c r="H15" s="7"/>
      <c r="I15" s="6"/>
      <c r="K15" s="8">
        <f t="shared" si="2"/>
        <v>43538</v>
      </c>
      <c r="L15" s="9">
        <f t="shared" si="14"/>
        <v>43538</v>
      </c>
      <c r="M15" s="7"/>
      <c r="N15" s="6"/>
      <c r="P15" s="16">
        <f t="shared" si="3"/>
        <v>43569</v>
      </c>
      <c r="Q15" s="13">
        <f t="shared" si="15"/>
        <v>43569</v>
      </c>
      <c r="R15" s="15"/>
      <c r="S15" s="14"/>
      <c r="U15" s="8">
        <f t="shared" si="4"/>
        <v>43599</v>
      </c>
      <c r="V15" s="9">
        <f t="shared" si="16"/>
        <v>43599</v>
      </c>
      <c r="W15" s="2"/>
      <c r="X15" s="5"/>
      <c r="Z15" s="8">
        <f t="shared" si="5"/>
        <v>43630</v>
      </c>
      <c r="AA15" s="9">
        <f t="shared" si="17"/>
        <v>43630</v>
      </c>
      <c r="AB15" s="2"/>
      <c r="AC15" s="5"/>
      <c r="AE15" s="16">
        <f t="shared" si="6"/>
        <v>43660</v>
      </c>
      <c r="AF15" s="13">
        <f t="shared" si="18"/>
        <v>43660</v>
      </c>
      <c r="AG15" s="15"/>
      <c r="AH15" s="14"/>
      <c r="AJ15" s="8">
        <f t="shared" si="7"/>
        <v>43691</v>
      </c>
      <c r="AK15" s="9">
        <f t="shared" si="19"/>
        <v>43691</v>
      </c>
      <c r="AL15" s="2"/>
      <c r="AM15" s="5"/>
      <c r="AO15" s="10">
        <f t="shared" si="8"/>
        <v>43722</v>
      </c>
      <c r="AP15" s="11">
        <f t="shared" si="20"/>
        <v>43722</v>
      </c>
      <c r="AQ15" s="12"/>
      <c r="AR15" s="12"/>
      <c r="AT15" s="8">
        <f t="shared" si="9"/>
        <v>43752</v>
      </c>
      <c r="AU15" s="9">
        <f t="shared" si="21"/>
        <v>43752</v>
      </c>
      <c r="AV15" s="2"/>
      <c r="AW15" s="20">
        <f>WEEKNUM(AU15,2)</f>
        <v>42</v>
      </c>
      <c r="AY15" s="8">
        <f t="shared" si="10"/>
        <v>43783</v>
      </c>
      <c r="AZ15" s="9">
        <f t="shared" si="22"/>
        <v>43783</v>
      </c>
      <c r="BA15" s="2"/>
      <c r="BB15" s="5"/>
      <c r="BD15" s="10">
        <f t="shared" si="11"/>
        <v>43813</v>
      </c>
      <c r="BE15" s="11">
        <f t="shared" si="23"/>
        <v>43813</v>
      </c>
      <c r="BF15" s="12"/>
      <c r="BG15" s="12"/>
    </row>
    <row r="16" spans="1:59" ht="35" customHeight="1" thickBot="1">
      <c r="A16" s="8">
        <f t="shared" si="0"/>
        <v>43480</v>
      </c>
      <c r="B16" s="9">
        <f t="shared" si="12"/>
        <v>43480</v>
      </c>
      <c r="C16" s="2"/>
      <c r="D16" s="2"/>
      <c r="F16" s="8">
        <f t="shared" si="1"/>
        <v>43511</v>
      </c>
      <c r="G16" s="9">
        <f t="shared" si="13"/>
        <v>43511</v>
      </c>
      <c r="H16" s="7"/>
      <c r="I16" s="6"/>
      <c r="K16" s="8">
        <f t="shared" si="2"/>
        <v>43539</v>
      </c>
      <c r="L16" s="9">
        <f t="shared" si="14"/>
        <v>43539</v>
      </c>
      <c r="M16" s="7"/>
      <c r="N16" s="6"/>
      <c r="P16" s="8">
        <f t="shared" si="3"/>
        <v>43570</v>
      </c>
      <c r="Q16" s="9">
        <f t="shared" si="15"/>
        <v>43570</v>
      </c>
      <c r="R16" s="2"/>
      <c r="S16" s="20">
        <f>WEEKNUM(Q16,2)</f>
        <v>16</v>
      </c>
      <c r="U16" s="8">
        <f t="shared" si="4"/>
        <v>43600</v>
      </c>
      <c r="V16" s="9">
        <f t="shared" si="16"/>
        <v>43600</v>
      </c>
      <c r="W16" s="2"/>
      <c r="X16" s="5"/>
      <c r="Z16" s="10">
        <f t="shared" si="5"/>
        <v>43631</v>
      </c>
      <c r="AA16" s="11">
        <f t="shared" si="17"/>
        <v>43631</v>
      </c>
      <c r="AB16" s="12"/>
      <c r="AC16" s="12"/>
      <c r="AE16" s="8">
        <f t="shared" si="6"/>
        <v>43661</v>
      </c>
      <c r="AF16" s="9">
        <f t="shared" si="18"/>
        <v>43661</v>
      </c>
      <c r="AG16" s="2"/>
      <c r="AH16" s="20">
        <f>WEEKNUM(AF16,2)</f>
        <v>29</v>
      </c>
      <c r="AJ16" s="8">
        <f t="shared" si="7"/>
        <v>43692</v>
      </c>
      <c r="AK16" s="9">
        <f t="shared" si="19"/>
        <v>43692</v>
      </c>
      <c r="AL16" s="2" t="s">
        <v>22</v>
      </c>
      <c r="AM16" s="5"/>
      <c r="AO16" s="16">
        <f t="shared" si="8"/>
        <v>43723</v>
      </c>
      <c r="AP16" s="13">
        <f t="shared" si="20"/>
        <v>43723</v>
      </c>
      <c r="AQ16" s="15"/>
      <c r="AR16" s="14"/>
      <c r="AT16" s="8">
        <f t="shared" si="9"/>
        <v>43753</v>
      </c>
      <c r="AU16" s="9">
        <f t="shared" si="21"/>
        <v>43753</v>
      </c>
      <c r="AV16" s="2"/>
      <c r="AW16" s="5"/>
      <c r="AY16" s="8">
        <f t="shared" si="10"/>
        <v>43784</v>
      </c>
      <c r="AZ16" s="9">
        <f t="shared" si="22"/>
        <v>43784</v>
      </c>
      <c r="BA16" s="2"/>
      <c r="BB16" s="5"/>
      <c r="BD16" s="16">
        <f t="shared" si="11"/>
        <v>43814</v>
      </c>
      <c r="BE16" s="13">
        <f t="shared" si="23"/>
        <v>43814</v>
      </c>
      <c r="BF16" s="15"/>
      <c r="BG16" s="14"/>
    </row>
    <row r="17" spans="1:59" ht="35" customHeight="1" thickBot="1">
      <c r="A17" s="8">
        <f t="shared" si="0"/>
        <v>43481</v>
      </c>
      <c r="B17" s="9">
        <f t="shared" si="12"/>
        <v>43481</v>
      </c>
      <c r="C17" s="2"/>
      <c r="D17" s="2"/>
      <c r="F17" s="10">
        <f t="shared" si="1"/>
        <v>43512</v>
      </c>
      <c r="G17" s="11">
        <f t="shared" si="13"/>
        <v>43512</v>
      </c>
      <c r="H17" s="12"/>
      <c r="I17" s="12"/>
      <c r="K17" s="10">
        <f t="shared" si="2"/>
        <v>43540</v>
      </c>
      <c r="L17" s="11">
        <f t="shared" si="14"/>
        <v>43540</v>
      </c>
      <c r="M17" s="12"/>
      <c r="N17" s="12"/>
      <c r="P17" s="8">
        <f t="shared" si="3"/>
        <v>43571</v>
      </c>
      <c r="Q17" s="9">
        <f t="shared" si="15"/>
        <v>43571</v>
      </c>
      <c r="R17" s="2"/>
      <c r="S17" s="5"/>
      <c r="U17" s="8">
        <f t="shared" si="4"/>
        <v>43601</v>
      </c>
      <c r="V17" s="9">
        <f t="shared" si="16"/>
        <v>43601</v>
      </c>
      <c r="W17" s="2"/>
      <c r="X17" s="5"/>
      <c r="Z17" s="16">
        <f t="shared" si="5"/>
        <v>43632</v>
      </c>
      <c r="AA17" s="13">
        <f t="shared" si="17"/>
        <v>43632</v>
      </c>
      <c r="AB17" s="15"/>
      <c r="AC17" s="14"/>
      <c r="AE17" s="8">
        <f t="shared" si="6"/>
        <v>43662</v>
      </c>
      <c r="AF17" s="9">
        <f t="shared" si="18"/>
        <v>43662</v>
      </c>
      <c r="AG17" s="2"/>
      <c r="AH17" s="5"/>
      <c r="AJ17" s="8">
        <f t="shared" si="7"/>
        <v>43693</v>
      </c>
      <c r="AK17" s="9">
        <f t="shared" si="19"/>
        <v>43693</v>
      </c>
      <c r="AL17" s="2"/>
      <c r="AM17" s="5"/>
      <c r="AO17" s="8">
        <f t="shared" si="8"/>
        <v>43724</v>
      </c>
      <c r="AP17" s="9">
        <f t="shared" si="20"/>
        <v>43724</v>
      </c>
      <c r="AQ17" s="2"/>
      <c r="AR17" s="20">
        <f>WEEKNUM(AP17,2)</f>
        <v>38</v>
      </c>
      <c r="AT17" s="8">
        <f t="shared" si="9"/>
        <v>43754</v>
      </c>
      <c r="AU17" s="9">
        <f t="shared" si="21"/>
        <v>43754</v>
      </c>
      <c r="AV17" s="2"/>
      <c r="AW17" s="5"/>
      <c r="AY17" s="10">
        <f t="shared" si="10"/>
        <v>43785</v>
      </c>
      <c r="AZ17" s="11">
        <f t="shared" si="22"/>
        <v>43785</v>
      </c>
      <c r="BA17" s="12"/>
      <c r="BB17" s="12"/>
      <c r="BD17" s="8">
        <f t="shared" si="11"/>
        <v>43815</v>
      </c>
      <c r="BE17" s="9">
        <f t="shared" si="23"/>
        <v>43815</v>
      </c>
      <c r="BF17" s="2"/>
      <c r="BG17" s="20">
        <f>WEEKNUM(BE17,2)</f>
        <v>51</v>
      </c>
    </row>
    <row r="18" spans="1:59" ht="35" customHeight="1" thickBot="1">
      <c r="A18" s="8">
        <f t="shared" si="0"/>
        <v>43482</v>
      </c>
      <c r="B18" s="9">
        <f t="shared" si="12"/>
        <v>43482</v>
      </c>
      <c r="C18" s="2"/>
      <c r="D18" s="2"/>
      <c r="F18" s="16">
        <f t="shared" si="1"/>
        <v>43513</v>
      </c>
      <c r="G18" s="13">
        <f t="shared" si="13"/>
        <v>43513</v>
      </c>
      <c r="H18" s="15"/>
      <c r="I18" s="14"/>
      <c r="K18" s="16">
        <f t="shared" si="2"/>
        <v>43541</v>
      </c>
      <c r="L18" s="13">
        <f t="shared" si="14"/>
        <v>43541</v>
      </c>
      <c r="M18" s="15"/>
      <c r="N18" s="14"/>
      <c r="P18" s="8">
        <f t="shared" si="3"/>
        <v>43572</v>
      </c>
      <c r="Q18" s="9">
        <f t="shared" si="15"/>
        <v>43572</v>
      </c>
      <c r="R18" s="2"/>
      <c r="S18" s="5"/>
      <c r="U18" s="8">
        <f t="shared" si="4"/>
        <v>43602</v>
      </c>
      <c r="V18" s="9">
        <f t="shared" si="16"/>
        <v>43602</v>
      </c>
      <c r="W18" s="2"/>
      <c r="X18" s="5"/>
      <c r="Z18" s="8">
        <f t="shared" si="5"/>
        <v>43633</v>
      </c>
      <c r="AA18" s="9">
        <f t="shared" si="17"/>
        <v>43633</v>
      </c>
      <c r="AB18" s="2"/>
      <c r="AC18" s="20">
        <f>WEEKNUM(AA18,2)</f>
        <v>25</v>
      </c>
      <c r="AE18" s="8">
        <f t="shared" si="6"/>
        <v>43663</v>
      </c>
      <c r="AF18" s="9">
        <f t="shared" si="18"/>
        <v>43663</v>
      </c>
      <c r="AG18" s="2"/>
      <c r="AH18" s="5"/>
      <c r="AJ18" s="10">
        <f t="shared" si="7"/>
        <v>43694</v>
      </c>
      <c r="AK18" s="11">
        <f t="shared" si="19"/>
        <v>43694</v>
      </c>
      <c r="AL18" s="12"/>
      <c r="AM18" s="12"/>
      <c r="AO18" s="8">
        <f t="shared" si="8"/>
        <v>43725</v>
      </c>
      <c r="AP18" s="9">
        <f t="shared" si="20"/>
        <v>43725</v>
      </c>
      <c r="AQ18" s="2"/>
      <c r="AR18" s="5"/>
      <c r="AT18" s="8">
        <f t="shared" si="9"/>
        <v>43755</v>
      </c>
      <c r="AU18" s="9">
        <f t="shared" si="21"/>
        <v>43755</v>
      </c>
      <c r="AV18" s="2"/>
      <c r="AW18" s="5"/>
      <c r="AY18" s="16">
        <f t="shared" si="10"/>
        <v>43786</v>
      </c>
      <c r="AZ18" s="13">
        <f t="shared" si="22"/>
        <v>43786</v>
      </c>
      <c r="BA18" s="15"/>
      <c r="BB18" s="14"/>
      <c r="BD18" s="8">
        <f t="shared" si="11"/>
        <v>43816</v>
      </c>
      <c r="BE18" s="9">
        <f t="shared" si="23"/>
        <v>43816</v>
      </c>
      <c r="BF18" s="2"/>
      <c r="BG18" s="5"/>
    </row>
    <row r="19" spans="1:59" ht="35" customHeight="1" thickBot="1">
      <c r="A19" s="8">
        <f t="shared" si="0"/>
        <v>43483</v>
      </c>
      <c r="B19" s="9">
        <f t="shared" si="12"/>
        <v>43483</v>
      </c>
      <c r="C19" s="2"/>
      <c r="D19" s="2"/>
      <c r="F19" s="8">
        <f t="shared" si="1"/>
        <v>43514</v>
      </c>
      <c r="G19" s="9">
        <f t="shared" si="13"/>
        <v>43514</v>
      </c>
      <c r="H19" s="7"/>
      <c r="I19" s="20">
        <f>WEEKNUM(G19,2)</f>
        <v>8</v>
      </c>
      <c r="K19" s="8">
        <f t="shared" si="2"/>
        <v>43542</v>
      </c>
      <c r="L19" s="9">
        <f t="shared" si="14"/>
        <v>43542</v>
      </c>
      <c r="M19" s="7"/>
      <c r="N19" s="20">
        <f>WEEKNUM(L19,2)</f>
        <v>12</v>
      </c>
      <c r="P19" s="8">
        <f t="shared" si="3"/>
        <v>43573</v>
      </c>
      <c r="Q19" s="9">
        <f t="shared" si="15"/>
        <v>43573</v>
      </c>
      <c r="R19" s="2"/>
      <c r="S19" s="5"/>
      <c r="U19" s="10">
        <f t="shared" si="4"/>
        <v>43603</v>
      </c>
      <c r="V19" s="11">
        <f t="shared" si="16"/>
        <v>43603</v>
      </c>
      <c r="W19" s="12"/>
      <c r="X19" s="12"/>
      <c r="Z19" s="8">
        <f t="shared" si="5"/>
        <v>43634</v>
      </c>
      <c r="AA19" s="9">
        <f t="shared" si="17"/>
        <v>43634</v>
      </c>
      <c r="AB19" s="2"/>
      <c r="AC19" s="5"/>
      <c r="AE19" s="8">
        <f t="shared" si="6"/>
        <v>43664</v>
      </c>
      <c r="AF19" s="9">
        <f t="shared" si="18"/>
        <v>43664</v>
      </c>
      <c r="AG19" s="2"/>
      <c r="AH19" s="5"/>
      <c r="AJ19" s="16">
        <f t="shared" si="7"/>
        <v>43695</v>
      </c>
      <c r="AK19" s="13">
        <f t="shared" si="19"/>
        <v>43695</v>
      </c>
      <c r="AL19" s="15"/>
      <c r="AM19" s="14"/>
      <c r="AO19" s="8">
        <f t="shared" si="8"/>
        <v>43726</v>
      </c>
      <c r="AP19" s="9">
        <f t="shared" si="20"/>
        <v>43726</v>
      </c>
      <c r="AQ19" s="2"/>
      <c r="AR19" s="5"/>
      <c r="AT19" s="8">
        <f t="shared" si="9"/>
        <v>43756</v>
      </c>
      <c r="AU19" s="9">
        <f t="shared" si="21"/>
        <v>43756</v>
      </c>
      <c r="AV19" s="2"/>
      <c r="AW19" s="5"/>
      <c r="AY19" s="8">
        <f t="shared" si="10"/>
        <v>43787</v>
      </c>
      <c r="AZ19" s="9">
        <f t="shared" si="22"/>
        <v>43787</v>
      </c>
      <c r="BA19" s="2"/>
      <c r="BB19" s="20">
        <f>WEEKNUM(AZ19,2)</f>
        <v>47</v>
      </c>
      <c r="BD19" s="8">
        <f t="shared" si="11"/>
        <v>43817</v>
      </c>
      <c r="BE19" s="9">
        <f t="shared" si="23"/>
        <v>43817</v>
      </c>
      <c r="BF19" s="2"/>
      <c r="BG19" s="5"/>
    </row>
    <row r="20" spans="1:59" ht="35" customHeight="1" thickBot="1">
      <c r="A20" s="10">
        <f t="shared" si="0"/>
        <v>43484</v>
      </c>
      <c r="B20" s="11">
        <f t="shared" si="12"/>
        <v>43484</v>
      </c>
      <c r="C20" s="12"/>
      <c r="D20" s="12"/>
      <c r="F20" s="8">
        <f t="shared" si="1"/>
        <v>43515</v>
      </c>
      <c r="G20" s="9">
        <f t="shared" si="13"/>
        <v>43515</v>
      </c>
      <c r="H20" s="7"/>
      <c r="I20" s="6"/>
      <c r="K20" s="8">
        <f t="shared" si="2"/>
        <v>43543</v>
      </c>
      <c r="L20" s="9">
        <f t="shared" si="14"/>
        <v>43543</v>
      </c>
      <c r="M20" s="7"/>
      <c r="N20" s="6"/>
      <c r="P20" s="8">
        <f t="shared" si="3"/>
        <v>43574</v>
      </c>
      <c r="Q20" s="9">
        <f t="shared" si="15"/>
        <v>43574</v>
      </c>
      <c r="R20" s="2"/>
      <c r="S20" s="5"/>
      <c r="U20" s="16">
        <f t="shared" si="4"/>
        <v>43604</v>
      </c>
      <c r="V20" s="13">
        <f t="shared" si="16"/>
        <v>43604</v>
      </c>
      <c r="W20" s="15"/>
      <c r="X20" s="14"/>
      <c r="Z20" s="8">
        <f t="shared" si="5"/>
        <v>43635</v>
      </c>
      <c r="AA20" s="9">
        <f t="shared" si="17"/>
        <v>43635</v>
      </c>
      <c r="AB20" s="2"/>
      <c r="AC20" s="5"/>
      <c r="AE20" s="8">
        <f t="shared" si="6"/>
        <v>43665</v>
      </c>
      <c r="AF20" s="9">
        <f t="shared" si="18"/>
        <v>43665</v>
      </c>
      <c r="AG20" s="2"/>
      <c r="AH20" s="5"/>
      <c r="AJ20" s="8">
        <f t="shared" si="7"/>
        <v>43696</v>
      </c>
      <c r="AK20" s="9">
        <f t="shared" si="19"/>
        <v>43696</v>
      </c>
      <c r="AL20" s="2"/>
      <c r="AM20" s="20">
        <f>WEEKNUM(AK20,2)</f>
        <v>34</v>
      </c>
      <c r="AO20" s="8">
        <f t="shared" si="8"/>
        <v>43727</v>
      </c>
      <c r="AP20" s="9">
        <f t="shared" si="20"/>
        <v>43727</v>
      </c>
      <c r="AQ20" s="2"/>
      <c r="AR20" s="5"/>
      <c r="AT20" s="10">
        <f t="shared" si="9"/>
        <v>43757</v>
      </c>
      <c r="AU20" s="11">
        <f t="shared" si="21"/>
        <v>43757</v>
      </c>
      <c r="AV20" s="12"/>
      <c r="AW20" s="12"/>
      <c r="AY20" s="8">
        <f t="shared" si="10"/>
        <v>43788</v>
      </c>
      <c r="AZ20" s="9">
        <f t="shared" si="22"/>
        <v>43788</v>
      </c>
      <c r="BA20" s="2"/>
      <c r="BB20" s="5"/>
      <c r="BD20" s="8">
        <f t="shared" si="11"/>
        <v>43818</v>
      </c>
      <c r="BE20" s="9">
        <f t="shared" si="23"/>
        <v>43818</v>
      </c>
      <c r="BF20" s="2"/>
      <c r="BG20" s="5"/>
    </row>
    <row r="21" spans="1:59" ht="35" customHeight="1" thickBot="1">
      <c r="A21" s="16">
        <f t="shared" si="0"/>
        <v>43485</v>
      </c>
      <c r="B21" s="13">
        <f t="shared" si="12"/>
        <v>43485</v>
      </c>
      <c r="C21" s="15"/>
      <c r="D21" s="14"/>
      <c r="F21" s="8">
        <f t="shared" si="1"/>
        <v>43516</v>
      </c>
      <c r="G21" s="9">
        <f t="shared" si="13"/>
        <v>43516</v>
      </c>
      <c r="H21" s="7"/>
      <c r="I21" s="6"/>
      <c r="K21" s="8">
        <f t="shared" si="2"/>
        <v>43544</v>
      </c>
      <c r="L21" s="9">
        <f t="shared" si="14"/>
        <v>43544</v>
      </c>
      <c r="M21" s="7"/>
      <c r="N21" s="6"/>
      <c r="P21" s="10">
        <f t="shared" si="3"/>
        <v>43575</v>
      </c>
      <c r="Q21" s="11">
        <f t="shared" si="15"/>
        <v>43575</v>
      </c>
      <c r="R21" s="12"/>
      <c r="S21" s="12"/>
      <c r="U21" s="8">
        <f t="shared" si="4"/>
        <v>43605</v>
      </c>
      <c r="V21" s="9">
        <f t="shared" si="16"/>
        <v>43605</v>
      </c>
      <c r="W21" s="2"/>
      <c r="X21" s="20">
        <f>WEEKNUM(V21,2)</f>
        <v>21</v>
      </c>
      <c r="Z21" s="8">
        <f t="shared" si="5"/>
        <v>43636</v>
      </c>
      <c r="AA21" s="9">
        <f t="shared" si="17"/>
        <v>43636</v>
      </c>
      <c r="AB21" s="2"/>
      <c r="AC21" s="5"/>
      <c r="AE21" s="10">
        <f t="shared" si="6"/>
        <v>43666</v>
      </c>
      <c r="AF21" s="11">
        <f t="shared" si="18"/>
        <v>43666</v>
      </c>
      <c r="AG21" s="12"/>
      <c r="AH21" s="12"/>
      <c r="AJ21" s="8">
        <f t="shared" si="7"/>
        <v>43697</v>
      </c>
      <c r="AK21" s="9">
        <f t="shared" si="19"/>
        <v>43697</v>
      </c>
      <c r="AL21" s="2"/>
      <c r="AM21" s="5"/>
      <c r="AO21" s="8">
        <f t="shared" si="8"/>
        <v>43728</v>
      </c>
      <c r="AP21" s="9">
        <f t="shared" si="20"/>
        <v>43728</v>
      </c>
      <c r="AQ21" s="2"/>
      <c r="AR21" s="5"/>
      <c r="AT21" s="16">
        <f t="shared" si="9"/>
        <v>43758</v>
      </c>
      <c r="AU21" s="13">
        <f t="shared" si="21"/>
        <v>43758</v>
      </c>
      <c r="AV21" s="15"/>
      <c r="AW21" s="14"/>
      <c r="AY21" s="8">
        <f t="shared" si="10"/>
        <v>43789</v>
      </c>
      <c r="AZ21" s="9">
        <f t="shared" si="22"/>
        <v>43789</v>
      </c>
      <c r="BA21" s="2"/>
      <c r="BB21" s="5"/>
      <c r="BD21" s="8">
        <f t="shared" si="11"/>
        <v>43819</v>
      </c>
      <c r="BE21" s="9">
        <f t="shared" si="23"/>
        <v>43819</v>
      </c>
      <c r="BF21" s="2"/>
      <c r="BG21" s="5"/>
    </row>
    <row r="22" spans="1:59" ht="35" customHeight="1" thickBot="1">
      <c r="A22" s="8">
        <f t="shared" si="0"/>
        <v>43486</v>
      </c>
      <c r="B22" s="9">
        <f t="shared" si="12"/>
        <v>43486</v>
      </c>
      <c r="C22" s="2"/>
      <c r="D22" s="20">
        <f>WEEKNUM(B22,2)</f>
        <v>4</v>
      </c>
      <c r="F22" s="8">
        <f t="shared" si="1"/>
        <v>43517</v>
      </c>
      <c r="G22" s="9">
        <f t="shared" si="13"/>
        <v>43517</v>
      </c>
      <c r="H22" s="7"/>
      <c r="I22" s="6"/>
      <c r="K22" s="8">
        <f t="shared" si="2"/>
        <v>43545</v>
      </c>
      <c r="L22" s="9">
        <f t="shared" si="14"/>
        <v>43545</v>
      </c>
      <c r="M22" s="7"/>
      <c r="N22" s="6"/>
      <c r="P22" s="16">
        <f t="shared" si="3"/>
        <v>43576</v>
      </c>
      <c r="Q22" s="13">
        <f t="shared" si="15"/>
        <v>43576</v>
      </c>
      <c r="R22" s="15" t="s">
        <v>26</v>
      </c>
      <c r="S22" s="14"/>
      <c r="U22" s="8">
        <f t="shared" si="4"/>
        <v>43606</v>
      </c>
      <c r="V22" s="9">
        <f t="shared" si="16"/>
        <v>43606</v>
      </c>
      <c r="W22" s="2"/>
      <c r="X22" s="5"/>
      <c r="Z22" s="8">
        <f t="shared" si="5"/>
        <v>43637</v>
      </c>
      <c r="AA22" s="9">
        <f t="shared" si="17"/>
        <v>43637</v>
      </c>
      <c r="AB22" s="2"/>
      <c r="AC22" s="5"/>
      <c r="AE22" s="16">
        <f t="shared" si="6"/>
        <v>43667</v>
      </c>
      <c r="AF22" s="13">
        <f t="shared" si="18"/>
        <v>43667</v>
      </c>
      <c r="AG22" s="15"/>
      <c r="AH22" s="14"/>
      <c r="AJ22" s="8">
        <f t="shared" si="7"/>
        <v>43698</v>
      </c>
      <c r="AK22" s="9">
        <f t="shared" si="19"/>
        <v>43698</v>
      </c>
      <c r="AL22" s="2"/>
      <c r="AM22" s="5"/>
      <c r="AO22" s="10">
        <f t="shared" si="8"/>
        <v>43729</v>
      </c>
      <c r="AP22" s="11">
        <f t="shared" si="20"/>
        <v>43729</v>
      </c>
      <c r="AQ22" s="12"/>
      <c r="AR22" s="12"/>
      <c r="AT22" s="8">
        <f t="shared" si="9"/>
        <v>43759</v>
      </c>
      <c r="AU22" s="9">
        <f t="shared" si="21"/>
        <v>43759</v>
      </c>
      <c r="AV22" s="2"/>
      <c r="AW22" s="20">
        <f>WEEKNUM(AU22,2)</f>
        <v>43</v>
      </c>
      <c r="AY22" s="8">
        <f t="shared" si="10"/>
        <v>43790</v>
      </c>
      <c r="AZ22" s="9">
        <f t="shared" si="22"/>
        <v>43790</v>
      </c>
      <c r="BA22" s="2"/>
      <c r="BB22" s="5"/>
      <c r="BD22" s="10">
        <f t="shared" si="11"/>
        <v>43820</v>
      </c>
      <c r="BE22" s="11">
        <f t="shared" si="23"/>
        <v>43820</v>
      </c>
      <c r="BF22" s="12"/>
      <c r="BG22" s="12"/>
    </row>
    <row r="23" spans="1:59" ht="35" customHeight="1" thickBot="1">
      <c r="A23" s="8">
        <f t="shared" si="0"/>
        <v>43487</v>
      </c>
      <c r="B23" s="9">
        <f t="shared" si="12"/>
        <v>43487</v>
      </c>
      <c r="C23" s="2"/>
      <c r="D23" s="2"/>
      <c r="F23" s="8">
        <f t="shared" si="1"/>
        <v>43518</v>
      </c>
      <c r="G23" s="9">
        <f t="shared" si="13"/>
        <v>43518</v>
      </c>
      <c r="H23" s="7"/>
      <c r="I23" s="6"/>
      <c r="K23" s="8">
        <f t="shared" si="2"/>
        <v>43546</v>
      </c>
      <c r="L23" s="9">
        <f t="shared" si="14"/>
        <v>43546</v>
      </c>
      <c r="M23" s="7"/>
      <c r="N23" s="6"/>
      <c r="P23" s="17">
        <f t="shared" si="3"/>
        <v>43577</v>
      </c>
      <c r="Q23" s="9">
        <f t="shared" si="15"/>
        <v>43577</v>
      </c>
      <c r="R23" s="2" t="s">
        <v>13</v>
      </c>
      <c r="S23" s="20">
        <f>WEEKNUM(Q23,2)</f>
        <v>17</v>
      </c>
      <c r="U23" s="8">
        <f t="shared" si="4"/>
        <v>43607</v>
      </c>
      <c r="V23" s="9">
        <f t="shared" si="16"/>
        <v>43607</v>
      </c>
      <c r="W23" s="2"/>
      <c r="X23" s="5"/>
      <c r="Z23" s="10">
        <f t="shared" si="5"/>
        <v>43638</v>
      </c>
      <c r="AA23" s="11">
        <f t="shared" si="17"/>
        <v>43638</v>
      </c>
      <c r="AB23" s="12"/>
      <c r="AC23" s="12"/>
      <c r="AE23" s="8">
        <f t="shared" si="6"/>
        <v>43668</v>
      </c>
      <c r="AF23" s="9">
        <f t="shared" si="18"/>
        <v>43668</v>
      </c>
      <c r="AG23" s="2"/>
      <c r="AH23" s="20">
        <f>WEEKNUM(AF23,2)</f>
        <v>30</v>
      </c>
      <c r="AJ23" s="8">
        <f t="shared" si="7"/>
        <v>43699</v>
      </c>
      <c r="AK23" s="9">
        <f t="shared" si="19"/>
        <v>43699</v>
      </c>
      <c r="AL23" s="2"/>
      <c r="AM23" s="5"/>
      <c r="AO23" s="16">
        <f t="shared" si="8"/>
        <v>43730</v>
      </c>
      <c r="AP23" s="13">
        <f t="shared" si="20"/>
        <v>43730</v>
      </c>
      <c r="AQ23" s="15"/>
      <c r="AR23" s="14"/>
      <c r="AT23" s="8">
        <f t="shared" si="9"/>
        <v>43760</v>
      </c>
      <c r="AU23" s="9">
        <f t="shared" si="21"/>
        <v>43760</v>
      </c>
      <c r="AV23" s="2"/>
      <c r="AW23" s="5"/>
      <c r="AY23" s="8">
        <f t="shared" si="10"/>
        <v>43791</v>
      </c>
      <c r="AZ23" s="9">
        <f t="shared" si="22"/>
        <v>43791</v>
      </c>
      <c r="BA23" s="2"/>
      <c r="BB23" s="5"/>
      <c r="BD23" s="16">
        <f t="shared" si="11"/>
        <v>43821</v>
      </c>
      <c r="BE23" s="13">
        <f t="shared" si="23"/>
        <v>43821</v>
      </c>
      <c r="BF23" s="15"/>
      <c r="BG23" s="14"/>
    </row>
    <row r="24" spans="1:59" ht="35" customHeight="1" thickBot="1">
      <c r="A24" s="8">
        <f t="shared" si="0"/>
        <v>43488</v>
      </c>
      <c r="B24" s="9">
        <f t="shared" si="12"/>
        <v>43488</v>
      </c>
      <c r="C24" s="2"/>
      <c r="D24" s="2"/>
      <c r="F24" s="10">
        <f t="shared" si="1"/>
        <v>43519</v>
      </c>
      <c r="G24" s="11">
        <f t="shared" si="13"/>
        <v>43519</v>
      </c>
      <c r="H24" s="12"/>
      <c r="I24" s="12"/>
      <c r="K24" s="10">
        <f t="shared" si="2"/>
        <v>43547</v>
      </c>
      <c r="L24" s="11">
        <f t="shared" si="14"/>
        <v>43547</v>
      </c>
      <c r="M24" s="12"/>
      <c r="N24" s="12"/>
      <c r="P24" s="8">
        <f t="shared" si="3"/>
        <v>43578</v>
      </c>
      <c r="Q24" s="9">
        <f t="shared" si="15"/>
        <v>43578</v>
      </c>
      <c r="R24" s="2"/>
      <c r="S24" s="5"/>
      <c r="U24" s="8">
        <f t="shared" si="4"/>
        <v>43608</v>
      </c>
      <c r="V24" s="9">
        <f t="shared" si="16"/>
        <v>43608</v>
      </c>
      <c r="W24" s="2"/>
      <c r="X24" s="5"/>
      <c r="Z24" s="16">
        <f t="shared" si="5"/>
        <v>43639</v>
      </c>
      <c r="AA24" s="13">
        <f t="shared" si="17"/>
        <v>43639</v>
      </c>
      <c r="AB24" s="15"/>
      <c r="AC24" s="14"/>
      <c r="AE24" s="8">
        <f t="shared" si="6"/>
        <v>43669</v>
      </c>
      <c r="AF24" s="9">
        <f t="shared" si="18"/>
        <v>43669</v>
      </c>
      <c r="AG24" s="2"/>
      <c r="AH24" s="5"/>
      <c r="AJ24" s="8">
        <f t="shared" si="7"/>
        <v>43700</v>
      </c>
      <c r="AK24" s="9">
        <f t="shared" si="19"/>
        <v>43700</v>
      </c>
      <c r="AL24" s="2"/>
      <c r="AM24" s="5"/>
      <c r="AO24" s="8">
        <f t="shared" si="8"/>
        <v>43731</v>
      </c>
      <c r="AP24" s="9">
        <f t="shared" si="20"/>
        <v>43731</v>
      </c>
      <c r="AQ24" s="2"/>
      <c r="AR24" s="20">
        <f>WEEKNUM(AP24,2)</f>
        <v>39</v>
      </c>
      <c r="AT24" s="8">
        <f t="shared" si="9"/>
        <v>43761</v>
      </c>
      <c r="AU24" s="9">
        <f t="shared" si="21"/>
        <v>43761</v>
      </c>
      <c r="AV24" s="2"/>
      <c r="AW24" s="5"/>
      <c r="AY24" s="10">
        <f t="shared" si="10"/>
        <v>43792</v>
      </c>
      <c r="AZ24" s="11">
        <f t="shared" si="22"/>
        <v>43792</v>
      </c>
      <c r="BA24" s="12"/>
      <c r="BB24" s="12"/>
      <c r="BD24" s="8">
        <f t="shared" si="11"/>
        <v>43822</v>
      </c>
      <c r="BE24" s="9">
        <f t="shared" si="23"/>
        <v>43822</v>
      </c>
      <c r="BF24" s="2"/>
      <c r="BG24" s="20">
        <f>WEEKNUM(BE24,2)</f>
        <v>52</v>
      </c>
    </row>
    <row r="25" spans="1:59" ht="35" customHeight="1" thickBot="1">
      <c r="A25" s="8">
        <f t="shared" si="0"/>
        <v>43489</v>
      </c>
      <c r="B25" s="9">
        <f t="shared" si="12"/>
        <v>43489</v>
      </c>
      <c r="C25" s="2"/>
      <c r="D25" s="2"/>
      <c r="F25" s="16">
        <f t="shared" si="1"/>
        <v>43520</v>
      </c>
      <c r="G25" s="13">
        <f t="shared" si="13"/>
        <v>43520</v>
      </c>
      <c r="H25" s="15"/>
      <c r="I25" s="14"/>
      <c r="K25" s="16">
        <f t="shared" si="2"/>
        <v>43548</v>
      </c>
      <c r="L25" s="13">
        <f t="shared" si="14"/>
        <v>43548</v>
      </c>
      <c r="M25" s="15"/>
      <c r="N25" s="14"/>
      <c r="P25" s="8">
        <f t="shared" si="3"/>
        <v>43579</v>
      </c>
      <c r="Q25" s="9">
        <f t="shared" si="15"/>
        <v>43579</v>
      </c>
      <c r="R25" s="2"/>
      <c r="S25" s="5"/>
      <c r="U25" s="8">
        <f t="shared" si="4"/>
        <v>43609</v>
      </c>
      <c r="V25" s="9">
        <f t="shared" si="16"/>
        <v>43609</v>
      </c>
      <c r="W25" s="2"/>
      <c r="X25" s="5"/>
      <c r="Z25" s="8">
        <f t="shared" si="5"/>
        <v>43640</v>
      </c>
      <c r="AA25" s="9">
        <f t="shared" si="17"/>
        <v>43640</v>
      </c>
      <c r="AB25" s="2"/>
      <c r="AC25" s="20">
        <f>WEEKNUM(AA25,2)</f>
        <v>26</v>
      </c>
      <c r="AE25" s="8">
        <f t="shared" si="6"/>
        <v>43670</v>
      </c>
      <c r="AF25" s="9">
        <f t="shared" si="18"/>
        <v>43670</v>
      </c>
      <c r="AG25" s="2"/>
      <c r="AH25" s="5"/>
      <c r="AJ25" s="10">
        <f t="shared" si="7"/>
        <v>43701</v>
      </c>
      <c r="AK25" s="11">
        <f t="shared" si="19"/>
        <v>43701</v>
      </c>
      <c r="AL25" s="12"/>
      <c r="AM25" s="12"/>
      <c r="AO25" s="8">
        <f t="shared" si="8"/>
        <v>43732</v>
      </c>
      <c r="AP25" s="9">
        <f t="shared" si="20"/>
        <v>43732</v>
      </c>
      <c r="AQ25" s="2"/>
      <c r="AR25" s="5"/>
      <c r="AT25" s="8">
        <f t="shared" si="9"/>
        <v>43762</v>
      </c>
      <c r="AU25" s="9">
        <f t="shared" si="21"/>
        <v>43762</v>
      </c>
      <c r="AV25" s="2"/>
      <c r="AW25" s="5"/>
      <c r="AY25" s="16">
        <f t="shared" si="10"/>
        <v>43793</v>
      </c>
      <c r="AZ25" s="13">
        <f t="shared" si="22"/>
        <v>43793</v>
      </c>
      <c r="BA25" s="15"/>
      <c r="BB25" s="14"/>
      <c r="BD25" s="8">
        <f t="shared" si="11"/>
        <v>43823</v>
      </c>
      <c r="BE25" s="9">
        <f t="shared" si="23"/>
        <v>43823</v>
      </c>
      <c r="BF25" s="2" t="s">
        <v>24</v>
      </c>
      <c r="BG25" s="5"/>
    </row>
    <row r="26" spans="1:59" ht="35" customHeight="1" thickBot="1">
      <c r="A26" s="8">
        <f t="shared" si="0"/>
        <v>43490</v>
      </c>
      <c r="B26" s="9">
        <f t="shared" si="12"/>
        <v>43490</v>
      </c>
      <c r="C26" s="2"/>
      <c r="D26" s="2"/>
      <c r="F26" s="8">
        <f t="shared" si="1"/>
        <v>43521</v>
      </c>
      <c r="G26" s="9">
        <f t="shared" si="13"/>
        <v>43521</v>
      </c>
      <c r="H26" s="7"/>
      <c r="I26" s="20">
        <f>WEEKNUM(G26,2)</f>
        <v>9</v>
      </c>
      <c r="K26" s="8">
        <f t="shared" si="2"/>
        <v>43549</v>
      </c>
      <c r="L26" s="9">
        <f t="shared" si="14"/>
        <v>43549</v>
      </c>
      <c r="M26" s="7"/>
      <c r="N26" s="20">
        <f>WEEKNUM(L26,2)</f>
        <v>13</v>
      </c>
      <c r="P26" s="8">
        <f t="shared" si="3"/>
        <v>43580</v>
      </c>
      <c r="Q26" s="9">
        <f t="shared" si="15"/>
        <v>43580</v>
      </c>
      <c r="R26" s="2"/>
      <c r="S26" s="5"/>
      <c r="U26" s="10">
        <f t="shared" si="4"/>
        <v>43610</v>
      </c>
      <c r="V26" s="11">
        <f t="shared" si="16"/>
        <v>43610</v>
      </c>
      <c r="W26" s="12"/>
      <c r="X26" s="12"/>
      <c r="Z26" s="8">
        <f t="shared" si="5"/>
        <v>43641</v>
      </c>
      <c r="AA26" s="9">
        <f t="shared" si="17"/>
        <v>43641</v>
      </c>
      <c r="AB26" s="2"/>
      <c r="AC26" s="5"/>
      <c r="AE26" s="8">
        <f t="shared" si="6"/>
        <v>43671</v>
      </c>
      <c r="AF26" s="9">
        <f t="shared" si="18"/>
        <v>43671</v>
      </c>
      <c r="AG26" s="2"/>
      <c r="AH26" s="5"/>
      <c r="AJ26" s="16">
        <f t="shared" si="7"/>
        <v>43702</v>
      </c>
      <c r="AK26" s="13">
        <f t="shared" si="19"/>
        <v>43702</v>
      </c>
      <c r="AL26" s="15"/>
      <c r="AM26" s="14"/>
      <c r="AO26" s="8">
        <f t="shared" si="8"/>
        <v>43733</v>
      </c>
      <c r="AP26" s="9">
        <f t="shared" si="20"/>
        <v>43733</v>
      </c>
      <c r="AQ26" s="2"/>
      <c r="AR26" s="5"/>
      <c r="AT26" s="8">
        <f t="shared" si="9"/>
        <v>43763</v>
      </c>
      <c r="AU26" s="9">
        <f t="shared" si="21"/>
        <v>43763</v>
      </c>
      <c r="AV26" s="2"/>
      <c r="AW26" s="5"/>
      <c r="AY26" s="8">
        <f t="shared" si="10"/>
        <v>43794</v>
      </c>
      <c r="AZ26" s="9">
        <f t="shared" si="22"/>
        <v>43794</v>
      </c>
      <c r="BA26" s="2"/>
      <c r="BB26" s="20">
        <f>WEEKNUM(AZ26,2)</f>
        <v>48</v>
      </c>
      <c r="BD26" s="17">
        <f t="shared" si="11"/>
        <v>43824</v>
      </c>
      <c r="BE26" s="9">
        <f t="shared" si="23"/>
        <v>43824</v>
      </c>
      <c r="BF26" s="2" t="s">
        <v>15</v>
      </c>
      <c r="BG26" s="5"/>
    </row>
    <row r="27" spans="1:59" ht="35" customHeight="1" thickBot="1">
      <c r="A27" s="10">
        <f t="shared" si="0"/>
        <v>43491</v>
      </c>
      <c r="B27" s="11">
        <f t="shared" si="12"/>
        <v>43491</v>
      </c>
      <c r="C27" s="12"/>
      <c r="D27" s="12"/>
      <c r="F27" s="8">
        <f t="shared" si="1"/>
        <v>43522</v>
      </c>
      <c r="G27" s="9">
        <f t="shared" si="13"/>
        <v>43522</v>
      </c>
      <c r="H27" s="7"/>
      <c r="I27" s="6"/>
      <c r="K27" s="8">
        <f t="shared" si="2"/>
        <v>43550</v>
      </c>
      <c r="L27" s="9">
        <f t="shared" si="14"/>
        <v>43550</v>
      </c>
      <c r="M27" s="7"/>
      <c r="N27" s="6"/>
      <c r="P27" s="8">
        <f t="shared" si="3"/>
        <v>43581</v>
      </c>
      <c r="Q27" s="9">
        <f t="shared" si="15"/>
        <v>43581</v>
      </c>
      <c r="R27" s="2"/>
      <c r="S27" s="5"/>
      <c r="U27" s="16">
        <f t="shared" si="4"/>
        <v>43611</v>
      </c>
      <c r="V27" s="13">
        <f t="shared" si="16"/>
        <v>43611</v>
      </c>
      <c r="W27" s="15"/>
      <c r="X27" s="14"/>
      <c r="Z27" s="8">
        <f t="shared" si="5"/>
        <v>43642</v>
      </c>
      <c r="AA27" s="9">
        <f t="shared" si="17"/>
        <v>43642</v>
      </c>
      <c r="AB27" s="2"/>
      <c r="AC27" s="5"/>
      <c r="AE27" s="8">
        <f t="shared" si="6"/>
        <v>43672</v>
      </c>
      <c r="AF27" s="9">
        <f t="shared" si="18"/>
        <v>43672</v>
      </c>
      <c r="AG27" s="2"/>
      <c r="AH27" s="5"/>
      <c r="AJ27" s="8">
        <f t="shared" si="7"/>
        <v>43703</v>
      </c>
      <c r="AK27" s="9">
        <f t="shared" si="19"/>
        <v>43703</v>
      </c>
      <c r="AL27" s="2"/>
      <c r="AM27" s="20">
        <f>WEEKNUM(AK27,2)</f>
        <v>35</v>
      </c>
      <c r="AO27" s="8">
        <f t="shared" si="8"/>
        <v>43734</v>
      </c>
      <c r="AP27" s="9">
        <f t="shared" si="20"/>
        <v>43734</v>
      </c>
      <c r="AQ27" s="2"/>
      <c r="AR27" s="5"/>
      <c r="AT27" s="10">
        <f t="shared" si="9"/>
        <v>43764</v>
      </c>
      <c r="AU27" s="11">
        <f t="shared" si="21"/>
        <v>43764</v>
      </c>
      <c r="AV27" s="12"/>
      <c r="AW27" s="12"/>
      <c r="AY27" s="8">
        <f t="shared" si="10"/>
        <v>43795</v>
      </c>
      <c r="AZ27" s="9">
        <f t="shared" si="22"/>
        <v>43795</v>
      </c>
      <c r="BA27" s="2"/>
      <c r="BB27" s="5"/>
      <c r="BD27" s="17">
        <f t="shared" si="11"/>
        <v>43825</v>
      </c>
      <c r="BE27" s="9">
        <f t="shared" si="23"/>
        <v>43825</v>
      </c>
      <c r="BF27" s="2" t="s">
        <v>14</v>
      </c>
      <c r="BG27" s="5"/>
    </row>
    <row r="28" spans="1:59" ht="35" customHeight="1" thickBot="1">
      <c r="A28" s="16">
        <f t="shared" si="0"/>
        <v>43492</v>
      </c>
      <c r="B28" s="13">
        <f t="shared" si="12"/>
        <v>43492</v>
      </c>
      <c r="C28" s="15"/>
      <c r="D28" s="14"/>
      <c r="F28" s="8">
        <f t="shared" si="1"/>
        <v>43523</v>
      </c>
      <c r="G28" s="9">
        <f t="shared" si="13"/>
        <v>43523</v>
      </c>
      <c r="H28" s="7"/>
      <c r="I28" s="6"/>
      <c r="J28" s="2"/>
      <c r="K28" s="8">
        <f t="shared" si="2"/>
        <v>43551</v>
      </c>
      <c r="L28" s="9">
        <f t="shared" si="14"/>
        <v>43551</v>
      </c>
      <c r="M28" s="7"/>
      <c r="N28" s="6"/>
      <c r="P28" s="10">
        <f t="shared" si="3"/>
        <v>43582</v>
      </c>
      <c r="Q28" s="11">
        <f t="shared" si="15"/>
        <v>43582</v>
      </c>
      <c r="R28" s="12"/>
      <c r="S28" s="12"/>
      <c r="U28" s="8">
        <f t="shared" si="4"/>
        <v>43612</v>
      </c>
      <c r="V28" s="9">
        <f t="shared" si="16"/>
        <v>43612</v>
      </c>
      <c r="W28" s="2"/>
      <c r="X28" s="20">
        <f>WEEKNUM(V28,2)</f>
        <v>22</v>
      </c>
      <c r="Z28" s="8">
        <f t="shared" si="5"/>
        <v>43643</v>
      </c>
      <c r="AA28" s="9">
        <f t="shared" si="17"/>
        <v>43643</v>
      </c>
      <c r="AB28" s="2"/>
      <c r="AC28" s="5"/>
      <c r="AE28" s="10">
        <f t="shared" si="6"/>
        <v>43673</v>
      </c>
      <c r="AF28" s="11">
        <f t="shared" si="18"/>
        <v>43673</v>
      </c>
      <c r="AG28" s="12"/>
      <c r="AH28" s="12"/>
      <c r="AJ28" s="8">
        <f t="shared" si="7"/>
        <v>43704</v>
      </c>
      <c r="AK28" s="9">
        <f t="shared" si="19"/>
        <v>43704</v>
      </c>
      <c r="AL28" s="2"/>
      <c r="AM28" s="5"/>
      <c r="AO28" s="8">
        <f t="shared" si="8"/>
        <v>43735</v>
      </c>
      <c r="AP28" s="9">
        <f t="shared" si="20"/>
        <v>43735</v>
      </c>
      <c r="AQ28" s="2"/>
      <c r="AR28" s="5"/>
      <c r="AT28" s="16">
        <f t="shared" si="9"/>
        <v>43765</v>
      </c>
      <c r="AU28" s="13">
        <f t="shared" si="21"/>
        <v>43765</v>
      </c>
      <c r="AV28" s="15"/>
      <c r="AW28" s="14"/>
      <c r="AY28" s="8">
        <f t="shared" si="10"/>
        <v>43796</v>
      </c>
      <c r="AZ28" s="9">
        <f t="shared" si="22"/>
        <v>43796</v>
      </c>
      <c r="BA28" s="2"/>
      <c r="BB28" s="5"/>
      <c r="BD28" s="8">
        <f t="shared" si="11"/>
        <v>43826</v>
      </c>
      <c r="BE28" s="9">
        <f t="shared" si="23"/>
        <v>43826</v>
      </c>
      <c r="BF28" s="2"/>
      <c r="BG28" s="5"/>
    </row>
    <row r="29" spans="1:59" ht="35" customHeight="1" thickBot="1">
      <c r="A29" s="8">
        <f t="shared" si="0"/>
        <v>43493</v>
      </c>
      <c r="B29" s="9">
        <f t="shared" si="12"/>
        <v>43493</v>
      </c>
      <c r="C29" s="2"/>
      <c r="D29" s="20">
        <f>WEEKNUM(B29,2)</f>
        <v>5</v>
      </c>
      <c r="F29" s="8">
        <f t="shared" si="1"/>
        <v>43524</v>
      </c>
      <c r="G29" s="9">
        <f t="shared" si="13"/>
        <v>43524</v>
      </c>
      <c r="H29" s="7"/>
      <c r="I29" s="6"/>
      <c r="K29" s="8">
        <f t="shared" si="2"/>
        <v>43552</v>
      </c>
      <c r="L29" s="9">
        <f t="shared" si="14"/>
        <v>43552</v>
      </c>
      <c r="M29" s="7"/>
      <c r="N29" s="6"/>
      <c r="P29" s="16">
        <f t="shared" si="3"/>
        <v>43583</v>
      </c>
      <c r="Q29" s="13">
        <f t="shared" si="15"/>
        <v>43583</v>
      </c>
      <c r="R29" s="15"/>
      <c r="S29" s="14"/>
      <c r="U29" s="8">
        <f t="shared" si="4"/>
        <v>43613</v>
      </c>
      <c r="V29" s="9">
        <f t="shared" si="16"/>
        <v>43613</v>
      </c>
      <c r="W29" s="2"/>
      <c r="X29" s="5"/>
      <c r="Z29" s="8">
        <f t="shared" si="5"/>
        <v>43644</v>
      </c>
      <c r="AA29" s="9">
        <f t="shared" si="17"/>
        <v>43644</v>
      </c>
      <c r="AB29" s="2"/>
      <c r="AC29" s="5"/>
      <c r="AE29" s="16">
        <f t="shared" si="6"/>
        <v>43674</v>
      </c>
      <c r="AF29" s="13">
        <f t="shared" si="18"/>
        <v>43674</v>
      </c>
      <c r="AG29" s="15"/>
      <c r="AH29" s="14"/>
      <c r="AJ29" s="8">
        <f t="shared" si="7"/>
        <v>43705</v>
      </c>
      <c r="AK29" s="9">
        <f t="shared" si="19"/>
        <v>43705</v>
      </c>
      <c r="AL29" s="2"/>
      <c r="AM29" s="5"/>
      <c r="AO29" s="10">
        <f t="shared" si="8"/>
        <v>43736</v>
      </c>
      <c r="AP29" s="11">
        <f t="shared" si="20"/>
        <v>43736</v>
      </c>
      <c r="AQ29" s="12"/>
      <c r="AR29" s="12"/>
      <c r="AT29" s="8">
        <f t="shared" si="9"/>
        <v>43766</v>
      </c>
      <c r="AU29" s="9">
        <f t="shared" si="21"/>
        <v>43766</v>
      </c>
      <c r="AV29" s="2"/>
      <c r="AW29" s="20">
        <f>WEEKNUM(AU29,2)</f>
        <v>44</v>
      </c>
      <c r="AY29" s="8">
        <f t="shared" si="10"/>
        <v>43797</v>
      </c>
      <c r="AZ29" s="9">
        <f t="shared" si="22"/>
        <v>43797</v>
      </c>
      <c r="BA29" s="2"/>
      <c r="BB29" s="5"/>
      <c r="BD29" s="10">
        <f t="shared" si="11"/>
        <v>43827</v>
      </c>
      <c r="BE29" s="11">
        <f t="shared" si="23"/>
        <v>43827</v>
      </c>
      <c r="BF29" s="12"/>
      <c r="BG29" s="12"/>
    </row>
    <row r="30" spans="1:59" ht="35" customHeight="1" thickBot="1">
      <c r="A30" s="8">
        <f t="shared" si="0"/>
        <v>43494</v>
      </c>
      <c r="B30" s="9">
        <f t="shared" si="12"/>
        <v>43494</v>
      </c>
      <c r="C30" s="2"/>
      <c r="D30" s="2"/>
      <c r="K30" s="8">
        <f t="shared" si="2"/>
        <v>43553</v>
      </c>
      <c r="L30" s="9">
        <f t="shared" si="14"/>
        <v>43553</v>
      </c>
      <c r="M30" s="7"/>
      <c r="N30" s="6"/>
      <c r="P30" s="8">
        <f t="shared" si="3"/>
        <v>43584</v>
      </c>
      <c r="Q30" s="9">
        <f t="shared" si="15"/>
        <v>43584</v>
      </c>
      <c r="R30" s="2"/>
      <c r="S30" s="20">
        <f>WEEKNUM(Q30,2)</f>
        <v>18</v>
      </c>
      <c r="U30" s="8">
        <f t="shared" si="4"/>
        <v>43614</v>
      </c>
      <c r="V30" s="9">
        <f t="shared" si="16"/>
        <v>43614</v>
      </c>
      <c r="W30" s="2"/>
      <c r="X30" s="5"/>
      <c r="Z30" s="10">
        <f t="shared" si="5"/>
        <v>43645</v>
      </c>
      <c r="AA30" s="11">
        <f t="shared" si="17"/>
        <v>43645</v>
      </c>
      <c r="AB30" s="12"/>
      <c r="AC30" s="12"/>
      <c r="AE30" s="8">
        <f t="shared" si="6"/>
        <v>43675</v>
      </c>
      <c r="AF30" s="9">
        <f t="shared" si="18"/>
        <v>43675</v>
      </c>
      <c r="AG30" s="2"/>
      <c r="AH30" s="20">
        <f>WEEKNUM(AF30,2)</f>
        <v>31</v>
      </c>
      <c r="AJ30" s="8">
        <f t="shared" si="7"/>
        <v>43706</v>
      </c>
      <c r="AK30" s="9">
        <f t="shared" si="19"/>
        <v>43706</v>
      </c>
      <c r="AL30" s="2"/>
      <c r="AM30" s="5"/>
      <c r="AO30" s="16">
        <f t="shared" si="8"/>
        <v>43737</v>
      </c>
      <c r="AP30" s="13">
        <f t="shared" si="20"/>
        <v>43737</v>
      </c>
      <c r="AQ30" s="15"/>
      <c r="AR30" s="14"/>
      <c r="AT30" s="8">
        <f t="shared" si="9"/>
        <v>43767</v>
      </c>
      <c r="AU30" s="9">
        <f t="shared" si="21"/>
        <v>43767</v>
      </c>
      <c r="AV30" s="2"/>
      <c r="AW30" s="5"/>
      <c r="AY30" s="8">
        <f t="shared" si="10"/>
        <v>43798</v>
      </c>
      <c r="AZ30" s="9">
        <f t="shared" si="22"/>
        <v>43798</v>
      </c>
      <c r="BA30" s="2"/>
      <c r="BB30" s="5"/>
      <c r="BD30" s="16">
        <f t="shared" si="11"/>
        <v>43828</v>
      </c>
      <c r="BE30" s="13">
        <f t="shared" si="23"/>
        <v>43828</v>
      </c>
      <c r="BF30" s="15"/>
      <c r="BG30" s="14"/>
    </row>
    <row r="31" spans="1:59" ht="35" customHeight="1" thickBot="1">
      <c r="A31" s="8">
        <f t="shared" si="0"/>
        <v>43495</v>
      </c>
      <c r="B31" s="9">
        <f t="shared" si="12"/>
        <v>43495</v>
      </c>
      <c r="C31" s="2"/>
      <c r="D31" s="2"/>
      <c r="K31" s="10">
        <f t="shared" si="2"/>
        <v>43554</v>
      </c>
      <c r="L31" s="11">
        <f t="shared" si="14"/>
        <v>43554</v>
      </c>
      <c r="M31" s="12"/>
      <c r="N31" s="12"/>
      <c r="P31" s="8">
        <f t="shared" si="3"/>
        <v>43585</v>
      </c>
      <c r="Q31" s="9">
        <f t="shared" si="15"/>
        <v>43585</v>
      </c>
      <c r="R31" s="2"/>
      <c r="S31" s="5"/>
      <c r="U31" s="8">
        <f t="shared" si="4"/>
        <v>43615</v>
      </c>
      <c r="V31" s="9">
        <f t="shared" si="16"/>
        <v>43615</v>
      </c>
      <c r="W31" s="2"/>
      <c r="X31" s="5"/>
      <c r="Z31" s="16">
        <f t="shared" si="5"/>
        <v>43646</v>
      </c>
      <c r="AA31" s="13">
        <f t="shared" si="17"/>
        <v>43646</v>
      </c>
      <c r="AB31" s="15"/>
      <c r="AC31" s="14"/>
      <c r="AE31" s="8">
        <f t="shared" si="6"/>
        <v>43676</v>
      </c>
      <c r="AF31" s="9">
        <f t="shared" si="18"/>
        <v>43676</v>
      </c>
      <c r="AG31" s="2"/>
      <c r="AH31" s="5"/>
      <c r="AJ31" s="8">
        <f t="shared" si="7"/>
        <v>43707</v>
      </c>
      <c r="AK31" s="9">
        <f t="shared" si="19"/>
        <v>43707</v>
      </c>
      <c r="AL31" s="2"/>
      <c r="AM31" s="5"/>
      <c r="AO31" s="8">
        <f t="shared" si="8"/>
        <v>43738</v>
      </c>
      <c r="AP31" s="9">
        <f t="shared" si="20"/>
        <v>43738</v>
      </c>
      <c r="AQ31" s="2"/>
      <c r="AR31" s="20">
        <f>WEEKNUM(AP31,2)</f>
        <v>40</v>
      </c>
      <c r="AT31" s="8">
        <f t="shared" si="9"/>
        <v>43768</v>
      </c>
      <c r="AU31" s="9">
        <f t="shared" si="21"/>
        <v>43768</v>
      </c>
      <c r="AV31" s="2"/>
      <c r="AW31" s="5"/>
      <c r="AY31" s="10">
        <f t="shared" si="10"/>
        <v>43799</v>
      </c>
      <c r="AZ31" s="11">
        <f t="shared" si="22"/>
        <v>43799</v>
      </c>
      <c r="BA31" s="12"/>
      <c r="BB31" s="12"/>
      <c r="BD31" s="8">
        <f t="shared" si="11"/>
        <v>43829</v>
      </c>
      <c r="BE31" s="9">
        <f t="shared" si="23"/>
        <v>43829</v>
      </c>
      <c r="BF31" s="2"/>
      <c r="BG31" s="5"/>
    </row>
    <row r="32" spans="1:59" ht="35" customHeight="1" thickBot="1">
      <c r="A32" s="8">
        <f t="shared" si="0"/>
        <v>43496</v>
      </c>
      <c r="B32" s="9">
        <f t="shared" si="12"/>
        <v>43496</v>
      </c>
      <c r="C32" s="2"/>
      <c r="D32" s="2"/>
      <c r="K32" s="16">
        <f t="shared" si="2"/>
        <v>43555</v>
      </c>
      <c r="L32" s="13">
        <f t="shared" si="14"/>
        <v>43555</v>
      </c>
      <c r="M32" s="15"/>
      <c r="N32" s="14"/>
      <c r="U32" s="8">
        <f t="shared" si="4"/>
        <v>43616</v>
      </c>
      <c r="V32" s="9">
        <f t="shared" si="16"/>
        <v>43616</v>
      </c>
      <c r="W32" s="2"/>
      <c r="X32" s="5"/>
      <c r="Z32" s="4"/>
      <c r="AE32" s="8">
        <f t="shared" si="6"/>
        <v>43677</v>
      </c>
      <c r="AF32" s="9">
        <f t="shared" si="18"/>
        <v>43677</v>
      </c>
      <c r="AG32" s="2"/>
      <c r="AH32" s="5"/>
      <c r="AJ32" s="10">
        <f t="shared" si="7"/>
        <v>43708</v>
      </c>
      <c r="AK32" s="11">
        <f t="shared" si="19"/>
        <v>43708</v>
      </c>
      <c r="AL32" s="12"/>
      <c r="AM32" s="12"/>
      <c r="AT32" s="8">
        <f t="shared" si="9"/>
        <v>43769</v>
      </c>
      <c r="AU32" s="9">
        <f t="shared" si="21"/>
        <v>43769</v>
      </c>
      <c r="AV32" s="2" t="s">
        <v>23</v>
      </c>
      <c r="AW32" s="5"/>
      <c r="BD32" s="8">
        <f t="shared" si="11"/>
        <v>43830</v>
      </c>
      <c r="BE32" s="9">
        <f t="shared" si="23"/>
        <v>43830</v>
      </c>
      <c r="BF32" s="2" t="s">
        <v>16</v>
      </c>
      <c r="BG32" s="5"/>
    </row>
    <row r="34" spans="57:57">
      <c r="BE34"/>
    </row>
  </sheetData>
  <mergeCells count="12">
    <mergeCell ref="BD1:BG1"/>
    <mergeCell ref="A1:D1"/>
    <mergeCell ref="F1:I1"/>
    <mergeCell ref="K1:N1"/>
    <mergeCell ref="P1:S1"/>
    <mergeCell ref="U1:X1"/>
    <mergeCell ref="Z1:AC1"/>
    <mergeCell ref="AE1:AH1"/>
    <mergeCell ref="AJ1:AM1"/>
    <mergeCell ref="AO1:AR1"/>
    <mergeCell ref="AT1:AW1"/>
    <mergeCell ref="AY1:BB1"/>
  </mergeCells>
  <phoneticPr fontId="3" type="noConversion"/>
  <pageMargins left="0.25" right="0.25" top="1.267063492063492" bottom="0.75" header="0.3" footer="0.3"/>
  <pageSetup paperSize="8" scale="62" orientation="landscape" horizontalDpi="4294967292" verticalDpi="4294967292" r:id="rId1"/>
  <headerFooter>
    <oddHeader>&amp;C&amp;"Calibri,Standard"&amp;48&amp;K000000JAHRESPLANER 2019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2019</vt:lpstr>
      <vt:lpstr>'Kalender 2019'!Druckbereich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2019 Schweiz</dc:title>
  <dc:subject>Jahreskalender</dc:subject>
  <dc:creator>https://muster-vorlage.ch</dc:creator>
  <cp:keywords/>
  <dc:description>Kalender 2019 Schweiz
https://muster-vorlage.ch</dc:description>
  <cp:lastModifiedBy>Michael Muther</cp:lastModifiedBy>
  <cp:lastPrinted>2019-01-02T14:11:23Z</cp:lastPrinted>
  <dcterms:created xsi:type="dcterms:W3CDTF">2015-12-06T10:07:03Z</dcterms:created>
  <dcterms:modified xsi:type="dcterms:W3CDTF">2019-01-02T14:12:22Z</dcterms:modified>
  <cp:category/>
</cp:coreProperties>
</file>