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B3A8C3A3-DA15-8B40-96C7-50D149D7A352}" xr6:coauthVersionLast="46" xr6:coauthVersionMax="46" xr10:uidLastSave="{00000000-0000-0000-0000-000000000000}"/>
  <bookViews>
    <workbookView xWindow="0" yWindow="500" windowWidth="28800" windowHeight="161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F5" i="1" s="1"/>
  <c r="H5" i="1" s="1"/>
  <c r="C5" i="1" s="1"/>
  <c r="J5" i="1" l="1"/>
  <c r="L5" i="1" s="1"/>
  <c r="N5" i="1" s="1"/>
  <c r="B7" i="1" s="1"/>
  <c r="C7" i="1" s="1"/>
  <c r="D7" i="1" l="1"/>
  <c r="F7" i="1" s="1"/>
  <c r="H7" i="1" s="1"/>
  <c r="J7" i="1" s="1"/>
  <c r="L7" i="1" l="1"/>
  <c r="N7" i="1" s="1"/>
  <c r="B9" i="1" s="1"/>
  <c r="B1" i="1"/>
  <c r="D9" i="1"/>
  <c r="F9" i="1" s="1"/>
  <c r="H9" i="1" s="1"/>
  <c r="J9" i="1" s="1"/>
  <c r="L9" i="1" s="1"/>
  <c r="N9" i="1" s="1"/>
  <c r="B11" i="1" s="1"/>
  <c r="C11" i="1" s="1"/>
  <c r="C9" i="1"/>
  <c r="D11" i="1" l="1"/>
  <c r="F11" i="1" s="1"/>
  <c r="H11" i="1" s="1"/>
  <c r="J11" i="1" s="1"/>
  <c r="L11" i="1" s="1"/>
  <c r="N11" i="1" s="1"/>
  <c r="B13" i="1" s="1"/>
  <c r="C13" i="1" s="1"/>
  <c r="D13" i="1" l="1"/>
  <c r="F13" i="1" s="1"/>
  <c r="H13" i="1" s="1"/>
  <c r="J13" i="1" s="1"/>
  <c r="L13" i="1" s="1"/>
  <c r="N13" i="1" s="1"/>
  <c r="B5" i="2" s="1"/>
  <c r="D5" i="2" s="1"/>
  <c r="F5" i="2" s="1"/>
  <c r="H5" i="2" s="1"/>
  <c r="C5" i="2" s="1"/>
  <c r="J5" i="2"/>
  <c r="L5" i="2" s="1"/>
  <c r="N5" i="2" s="1"/>
  <c r="B7" i="2" s="1"/>
  <c r="C7" i="2" s="1"/>
  <c r="D7" i="2" l="1"/>
  <c r="F7" i="2" s="1"/>
  <c r="H7" i="2" s="1"/>
  <c r="J7" i="2" s="1"/>
  <c r="L7" i="2" l="1"/>
  <c r="N7" i="2" s="1"/>
  <c r="B9" i="2" s="1"/>
  <c r="C9" i="2" s="1"/>
  <c r="B1" i="2"/>
  <c r="D9" i="2"/>
  <c r="F9" i="2" s="1"/>
  <c r="H9" i="2" s="1"/>
  <c r="J9" i="2" s="1"/>
  <c r="L9" i="2" s="1"/>
  <c r="N9" i="2" s="1"/>
  <c r="B11" i="2" s="1"/>
  <c r="C11" i="2" s="1"/>
  <c r="D11" i="2" l="1"/>
  <c r="F11" i="2" s="1"/>
  <c r="H11" i="2" s="1"/>
  <c r="J11" i="2" s="1"/>
  <c r="L11" i="2" s="1"/>
  <c r="N11" i="2" s="1"/>
  <c r="B13" i="2" s="1"/>
  <c r="D13" i="2" l="1"/>
  <c r="F13" i="2" s="1"/>
  <c r="H13" i="2" s="1"/>
  <c r="J13" i="2" s="1"/>
  <c r="L13" i="2" s="1"/>
  <c r="N13" i="2" s="1"/>
  <c r="B5" i="3"/>
  <c r="C5" i="3" s="1"/>
  <c r="C13" i="2"/>
  <c r="D5" i="3"/>
  <c r="F5" i="3" s="1"/>
  <c r="H5" i="3" s="1"/>
  <c r="J5" i="3" s="1"/>
  <c r="L5" i="3" s="1"/>
  <c r="N5" i="3" s="1"/>
  <c r="B7" i="3" s="1"/>
  <c r="C7" i="3" s="1"/>
  <c r="D7" i="3" l="1"/>
  <c r="F7" i="3" s="1"/>
  <c r="H7" i="3" s="1"/>
  <c r="J7" i="3" s="1"/>
  <c r="L7" i="3" l="1"/>
  <c r="N7" i="3" s="1"/>
  <c r="B9" i="3" s="1"/>
  <c r="C9" i="3" s="1"/>
  <c r="B1" i="3"/>
  <c r="D9" i="3"/>
  <c r="F9" i="3" s="1"/>
  <c r="H9" i="3" s="1"/>
  <c r="J9" i="3" s="1"/>
  <c r="L9" i="3" s="1"/>
  <c r="N9" i="3" s="1"/>
  <c r="B11" i="3" s="1"/>
  <c r="C11" i="3" s="1"/>
  <c r="D11" i="3" l="1"/>
  <c r="F11" i="3" s="1"/>
  <c r="H11" i="3" s="1"/>
  <c r="J11" i="3" s="1"/>
  <c r="L11" i="3" s="1"/>
  <c r="N11" i="3" s="1"/>
  <c r="B13" i="3" s="1"/>
  <c r="B5" i="4" s="1"/>
  <c r="D5" i="4" l="1"/>
  <c r="F5" i="4" s="1"/>
  <c r="H5" i="4" s="1"/>
  <c r="C5" i="4" s="1"/>
  <c r="C13" i="3"/>
  <c r="D13" i="3"/>
  <c r="F13" i="3" s="1"/>
  <c r="H13" i="3" s="1"/>
  <c r="J13" i="3" l="1"/>
  <c r="L13" i="3" s="1"/>
  <c r="N13" i="3" s="1"/>
  <c r="J5" i="4"/>
  <c r="L5" i="4" s="1"/>
  <c r="N5" i="4" s="1"/>
  <c r="B7" i="4" s="1"/>
  <c r="C7" i="4" s="1"/>
  <c r="D7" i="4" l="1"/>
  <c r="F7" i="4" s="1"/>
  <c r="H7" i="4" s="1"/>
  <c r="J7" i="4" s="1"/>
  <c r="L7" i="4" l="1"/>
  <c r="N7" i="4" s="1"/>
  <c r="B9" i="4" s="1"/>
  <c r="C9" i="4" s="1"/>
  <c r="B1" i="4"/>
  <c r="D9" i="4"/>
  <c r="F9" i="4" s="1"/>
  <c r="H9" i="4" s="1"/>
  <c r="J9" i="4" s="1"/>
  <c r="L9" i="4" s="1"/>
  <c r="N9" i="4" s="1"/>
  <c r="B11" i="4" s="1"/>
  <c r="C11" i="4" s="1"/>
  <c r="D11" i="4" l="1"/>
  <c r="F11" i="4" s="1"/>
  <c r="H11" i="4" s="1"/>
  <c r="J11" i="4" s="1"/>
  <c r="L11" i="4" s="1"/>
  <c r="N11" i="4" s="1"/>
  <c r="B13" i="4" s="1"/>
  <c r="C13" i="4" s="1"/>
  <c r="B5" i="5" l="1"/>
  <c r="D5" i="5" s="1"/>
  <c r="F5" i="5" s="1"/>
  <c r="H5" i="5" s="1"/>
  <c r="C5" i="5" s="1"/>
  <c r="D13" i="4"/>
  <c r="F13" i="4" s="1"/>
  <c r="H13" i="4" s="1"/>
  <c r="J13" i="4" s="1"/>
  <c r="L13" i="4" s="1"/>
  <c r="N13" i="4" s="1"/>
  <c r="J5" i="5" l="1"/>
  <c r="L5" i="5" s="1"/>
  <c r="N5" i="5" s="1"/>
  <c r="B7" i="5" s="1"/>
  <c r="C7" i="5" s="1"/>
  <c r="D7" i="5" l="1"/>
  <c r="F7" i="5" s="1"/>
  <c r="H7" i="5" s="1"/>
  <c r="J7" i="5" s="1"/>
  <c r="L7" i="5" l="1"/>
  <c r="N7" i="5" s="1"/>
  <c r="B9" i="5" s="1"/>
  <c r="C9" i="5" s="1"/>
  <c r="B1" i="5"/>
  <c r="D9" i="5"/>
  <c r="F9" i="5" s="1"/>
  <c r="H9" i="5" s="1"/>
  <c r="J9" i="5" s="1"/>
  <c r="L9" i="5" s="1"/>
  <c r="N9" i="5" s="1"/>
  <c r="B11" i="5" s="1"/>
  <c r="C11" i="5" s="1"/>
  <c r="D11" i="5" l="1"/>
  <c r="F11" i="5" s="1"/>
  <c r="H11" i="5" s="1"/>
  <c r="J11" i="5" s="1"/>
  <c r="L11" i="5" s="1"/>
  <c r="N11" i="5" s="1"/>
  <c r="B13" i="5" s="1"/>
  <c r="C13" i="5" s="1"/>
  <c r="D13" i="5" l="1"/>
  <c r="F13" i="5" s="1"/>
  <c r="H13" i="5" s="1"/>
  <c r="J13" i="5" s="1"/>
  <c r="L13" i="5" s="1"/>
  <c r="N13" i="5" s="1"/>
  <c r="B15" i="5" l="1"/>
  <c r="B5" i="6" s="1"/>
  <c r="D5" i="6" s="1"/>
  <c r="F5" i="6" s="1"/>
  <c r="H5" i="6" s="1"/>
  <c r="C5" i="6" s="1"/>
  <c r="J5" i="6" l="1"/>
  <c r="L5" i="6" s="1"/>
  <c r="N5" i="6" s="1"/>
  <c r="B7" i="6" s="1"/>
  <c r="C7" i="6" s="1"/>
  <c r="D15" i="5"/>
  <c r="F15" i="5" s="1"/>
  <c r="H15" i="5" s="1"/>
  <c r="J15" i="5" s="1"/>
  <c r="L15" i="5" s="1"/>
  <c r="N15" i="5" s="1"/>
  <c r="C15" i="5"/>
  <c r="D7" i="6" l="1"/>
  <c r="F7" i="6" s="1"/>
  <c r="H7" i="6" s="1"/>
  <c r="J7" i="6" s="1"/>
  <c r="L7" i="6" l="1"/>
  <c r="N7" i="6" s="1"/>
  <c r="B9" i="6" s="1"/>
  <c r="B1" i="6"/>
  <c r="C9" i="6" l="1"/>
  <c r="D9" i="6"/>
  <c r="F9" i="6" s="1"/>
  <c r="H9" i="6" s="1"/>
  <c r="J9" i="6" s="1"/>
  <c r="L9" i="6" s="1"/>
  <c r="N9" i="6" s="1"/>
  <c r="B11" i="6" s="1"/>
  <c r="C11" i="6" l="1"/>
  <c r="D11" i="6"/>
  <c r="F11" i="6" s="1"/>
  <c r="H11" i="6" s="1"/>
  <c r="J11" i="6" s="1"/>
  <c r="L11" i="6" s="1"/>
  <c r="N11" i="6" s="1"/>
  <c r="B13" i="6" s="1"/>
  <c r="C13" i="6" l="1"/>
  <c r="B5" i="7"/>
  <c r="D5" i="7" s="1"/>
  <c r="F5" i="7" s="1"/>
  <c r="H5" i="7" s="1"/>
  <c r="D13" i="6"/>
  <c r="F13" i="6" s="1"/>
  <c r="H13" i="6" s="1"/>
  <c r="J13" i="6" s="1"/>
  <c r="L13" i="6" s="1"/>
  <c r="N13" i="6" s="1"/>
  <c r="C5" i="7" l="1"/>
  <c r="J5" i="7"/>
  <c r="L5" i="7" s="1"/>
  <c r="N5" i="7" s="1"/>
  <c r="B7" i="7" s="1"/>
  <c r="C7" i="7" l="1"/>
  <c r="D7" i="7"/>
  <c r="F7" i="7" s="1"/>
  <c r="H7" i="7" s="1"/>
  <c r="J7" i="7" s="1"/>
  <c r="L7" i="7" l="1"/>
  <c r="N7" i="7" s="1"/>
  <c r="B9" i="7" s="1"/>
  <c r="B1" i="7"/>
  <c r="C9" i="7" l="1"/>
  <c r="D9" i="7"/>
  <c r="F9" i="7" s="1"/>
  <c r="H9" i="7" s="1"/>
  <c r="J9" i="7" s="1"/>
  <c r="L9" i="7" s="1"/>
  <c r="N9" i="7" s="1"/>
  <c r="B11" i="7" s="1"/>
  <c r="C11" i="7" l="1"/>
  <c r="D11" i="7"/>
  <c r="F11" i="7" s="1"/>
  <c r="H11" i="7" s="1"/>
  <c r="J11" i="7" s="1"/>
  <c r="L11" i="7" s="1"/>
  <c r="N11" i="7" s="1"/>
  <c r="B13" i="7" s="1"/>
  <c r="C13" i="7" l="1"/>
  <c r="D13" i="7"/>
  <c r="F13" i="7" s="1"/>
  <c r="H13" i="7" s="1"/>
  <c r="J13" i="7" s="1"/>
  <c r="L13" i="7" s="1"/>
  <c r="N13" i="7" s="1"/>
  <c r="B5" i="8" s="1"/>
  <c r="D5" i="8" s="1"/>
  <c r="F5" i="8" s="1"/>
  <c r="H5" i="8" s="1"/>
  <c r="C5" i="8" l="1"/>
  <c r="J5" i="8"/>
  <c r="L5" i="8" s="1"/>
  <c r="N5" i="8" s="1"/>
  <c r="B7" i="8" s="1"/>
  <c r="C7" i="8" l="1"/>
  <c r="D7" i="8"/>
  <c r="F7" i="8" s="1"/>
  <c r="H7" i="8" s="1"/>
  <c r="J7" i="8" s="1"/>
  <c r="L7" i="8" l="1"/>
  <c r="N7" i="8" s="1"/>
  <c r="B9" i="8" s="1"/>
  <c r="B1" i="8"/>
  <c r="C9" i="8" l="1"/>
  <c r="D9" i="8"/>
  <c r="F9" i="8" s="1"/>
  <c r="H9" i="8" s="1"/>
  <c r="J9" i="8" s="1"/>
  <c r="L9" i="8" s="1"/>
  <c r="N9" i="8" s="1"/>
  <c r="B11" i="8" s="1"/>
  <c r="C11" i="8" l="1"/>
  <c r="D11" i="8"/>
  <c r="F11" i="8" s="1"/>
  <c r="H11" i="8" s="1"/>
  <c r="J11" i="8" s="1"/>
  <c r="L11" i="8" s="1"/>
  <c r="N11" i="8" s="1"/>
  <c r="B13" i="8" s="1"/>
  <c r="C13" i="8" l="1"/>
  <c r="B5" i="9"/>
  <c r="D5" i="9" s="1"/>
  <c r="F5" i="9" s="1"/>
  <c r="H5" i="9" s="1"/>
  <c r="D13" i="8"/>
  <c r="F13" i="8" s="1"/>
  <c r="H13" i="8" s="1"/>
  <c r="J13" i="8" s="1"/>
  <c r="L13" i="8" s="1"/>
  <c r="N13" i="8" s="1"/>
  <c r="C5" i="9" l="1"/>
  <c r="J5" i="9"/>
  <c r="L5" i="9" s="1"/>
  <c r="N5" i="9" s="1"/>
  <c r="B7" i="9" s="1"/>
  <c r="C7" i="9" l="1"/>
  <c r="D7" i="9"/>
  <c r="F7" i="9" s="1"/>
  <c r="H7" i="9" s="1"/>
  <c r="J7" i="9" s="1"/>
  <c r="L7" i="9" l="1"/>
  <c r="N7" i="9" s="1"/>
  <c r="B9" i="9" s="1"/>
  <c r="B1" i="9"/>
  <c r="C9" i="9" l="1"/>
  <c r="D9" i="9"/>
  <c r="F9" i="9" s="1"/>
  <c r="H9" i="9" s="1"/>
  <c r="J9" i="9" s="1"/>
  <c r="L9" i="9" s="1"/>
  <c r="N9" i="9" s="1"/>
  <c r="B11" i="9" s="1"/>
  <c r="C11" i="9" l="1"/>
  <c r="D11" i="9"/>
  <c r="F11" i="9" s="1"/>
  <c r="H11" i="9" s="1"/>
  <c r="J11" i="9" s="1"/>
  <c r="L11" i="9" s="1"/>
  <c r="N11" i="9" s="1"/>
  <c r="B13" i="9" s="1"/>
  <c r="C13" i="9" l="1"/>
  <c r="B5" i="10"/>
  <c r="D5" i="10" s="1"/>
  <c r="F5" i="10" s="1"/>
  <c r="H5" i="10" s="1"/>
  <c r="D13" i="9"/>
  <c r="F13" i="9" s="1"/>
  <c r="H13" i="9" s="1"/>
  <c r="J13" i="9" s="1"/>
  <c r="L13" i="9" s="1"/>
  <c r="N13" i="9" s="1"/>
  <c r="C5" i="10" l="1"/>
  <c r="J5" i="10"/>
  <c r="L5" i="10" s="1"/>
  <c r="N5" i="10" s="1"/>
  <c r="B7" i="10" s="1"/>
  <c r="C7" i="10" l="1"/>
  <c r="D7" i="10"/>
  <c r="F7" i="10" s="1"/>
  <c r="H7" i="10" s="1"/>
  <c r="J7" i="10" s="1"/>
  <c r="L7" i="10" l="1"/>
  <c r="N7" i="10" s="1"/>
  <c r="B9" i="10" s="1"/>
  <c r="B1" i="10"/>
  <c r="C9" i="10" l="1"/>
  <c r="D9" i="10"/>
  <c r="F9" i="10" s="1"/>
  <c r="H9" i="10" s="1"/>
  <c r="J9" i="10" s="1"/>
  <c r="L9" i="10" s="1"/>
  <c r="N9" i="10" s="1"/>
  <c r="B11" i="10" s="1"/>
  <c r="C11" i="10" l="1"/>
  <c r="D11" i="10"/>
  <c r="F11" i="10" s="1"/>
  <c r="H11" i="10" s="1"/>
  <c r="J11" i="10" s="1"/>
  <c r="L11" i="10" s="1"/>
  <c r="N11" i="10" s="1"/>
  <c r="B13" i="10" s="1"/>
  <c r="C13" i="10" l="1"/>
  <c r="D13" i="10"/>
  <c r="F13" i="10" s="1"/>
  <c r="H13" i="10" s="1"/>
  <c r="J13" i="10" s="1"/>
  <c r="L13" i="10" s="1"/>
  <c r="N13" i="10" s="1"/>
  <c r="B15" i="10" s="1"/>
  <c r="B5" i="11" l="1"/>
  <c r="D15" i="10"/>
  <c r="F15" i="10" s="1"/>
  <c r="H15" i="10" s="1"/>
  <c r="J15" i="10" s="1"/>
  <c r="L15" i="10" s="1"/>
  <c r="N15" i="10" s="1"/>
  <c r="C15" i="10"/>
  <c r="C5" i="11" l="1"/>
  <c r="D5" i="11"/>
  <c r="F5" i="11" s="1"/>
  <c r="H5" i="11" s="1"/>
  <c r="J5" i="11" s="1"/>
  <c r="L5" i="11" s="1"/>
  <c r="N5" i="11" s="1"/>
  <c r="B7" i="11" s="1"/>
  <c r="C7" i="11" l="1"/>
  <c r="D7" i="11"/>
  <c r="F7" i="11" s="1"/>
  <c r="H7" i="11" s="1"/>
  <c r="J7" i="11" s="1"/>
  <c r="L7" i="11" l="1"/>
  <c r="N7" i="11" s="1"/>
  <c r="B9" i="11" s="1"/>
  <c r="B1" i="11"/>
  <c r="C9" i="11" l="1"/>
  <c r="D9" i="11"/>
  <c r="F9" i="11" s="1"/>
  <c r="H9" i="11" s="1"/>
  <c r="J9" i="11" s="1"/>
  <c r="L9" i="11" s="1"/>
  <c r="N9" i="11" s="1"/>
  <c r="B11" i="11" s="1"/>
  <c r="C11" i="11" l="1"/>
  <c r="D11" i="11"/>
  <c r="F11" i="11" s="1"/>
  <c r="H11" i="11" s="1"/>
  <c r="J11" i="11" s="1"/>
  <c r="L11" i="11" s="1"/>
  <c r="N11" i="11" s="1"/>
  <c r="B13" i="11" s="1"/>
  <c r="C13" i="11" l="1"/>
  <c r="D13" i="11"/>
  <c r="F13" i="11" s="1"/>
  <c r="H13" i="11" s="1"/>
  <c r="J13" i="11" s="1"/>
  <c r="L13" i="11" s="1"/>
  <c r="N13" i="11" s="1"/>
  <c r="B5" i="12"/>
  <c r="D5" i="12" s="1"/>
  <c r="F5" i="12" s="1"/>
  <c r="H5" i="12" s="1"/>
  <c r="C5" i="12" l="1"/>
  <c r="J5" i="12"/>
  <c r="L5" i="12" s="1"/>
  <c r="N5" i="12" s="1"/>
  <c r="B7" i="12" s="1"/>
  <c r="C7" i="12" l="1"/>
  <c r="D7" i="12"/>
  <c r="F7" i="12" s="1"/>
  <c r="H7" i="12" s="1"/>
  <c r="J7" i="12" s="1"/>
  <c r="L7" i="12" l="1"/>
  <c r="N7" i="12" s="1"/>
  <c r="B9" i="12" s="1"/>
  <c r="B1" i="12"/>
  <c r="C9" i="12" l="1"/>
  <c r="D9" i="12"/>
  <c r="F9" i="12" s="1"/>
  <c r="H9" i="12" s="1"/>
  <c r="J9" i="12" s="1"/>
  <c r="L9" i="12" s="1"/>
  <c r="N9" i="12" s="1"/>
  <c r="B11" i="12" s="1"/>
  <c r="C11" i="12" l="1"/>
  <c r="D11" i="12"/>
  <c r="F11" i="12" s="1"/>
  <c r="H11" i="12" s="1"/>
  <c r="J11" i="12" s="1"/>
  <c r="L11" i="12" s="1"/>
  <c r="N11" i="12" s="1"/>
  <c r="B13" i="12" s="1"/>
  <c r="C13" i="12" l="1"/>
  <c r="D13" i="12"/>
  <c r="F13" i="12" s="1"/>
  <c r="H13" i="12" s="1"/>
  <c r="J13" i="12" s="1"/>
  <c r="L13" i="12" s="1"/>
  <c r="N13" i="12" s="1"/>
</calcChain>
</file>

<file path=xl/sharedStrings.xml><?xml version="1.0" encoding="utf-8"?>
<sst xmlns="http://schemas.openxmlformats.org/spreadsheetml/2006/main" count="130" uniqueCount="49">
  <si>
    <t>Silvester</t>
  </si>
  <si>
    <t>Berchtoldstag</t>
  </si>
  <si>
    <t>Schmutziger Donnerstag</t>
  </si>
  <si>
    <t>Aschermittwoch</t>
  </si>
  <si>
    <t>Näfelser Fahrt</t>
  </si>
  <si>
    <t>Palmsonntag</t>
  </si>
  <si>
    <t>Karfreitag</t>
  </si>
  <si>
    <t>Ostermontag</t>
  </si>
  <si>
    <t>Ostern</t>
  </si>
  <si>
    <t>Sechseläuten</t>
  </si>
  <si>
    <t>Tag der Arbeit</t>
  </si>
  <si>
    <t>Muttertag</t>
  </si>
  <si>
    <t>Auffahrt</t>
  </si>
  <si>
    <t>Pfingsten</t>
  </si>
  <si>
    <t>Pfingstmontag</t>
  </si>
  <si>
    <t>Fronleichnam</t>
  </si>
  <si>
    <t>Nationalfeiertag</t>
  </si>
  <si>
    <t>Knabenschiessen</t>
  </si>
  <si>
    <t>Halloween</t>
  </si>
  <si>
    <t>Allerheiligen</t>
  </si>
  <si>
    <t>Erster Advent</t>
  </si>
  <si>
    <t>Zweiter Advent</t>
  </si>
  <si>
    <t>Dritter Advent</t>
  </si>
  <si>
    <t>Vierter Advent</t>
  </si>
  <si>
    <t>Weihnachten</t>
  </si>
  <si>
    <t>Maria Empfängnis</t>
  </si>
  <si>
    <t>Neujahr 2022</t>
  </si>
  <si>
    <t>Heiligabend</t>
  </si>
  <si>
    <t>Stepohanstag</t>
  </si>
  <si>
    <t>Valentinstag</t>
  </si>
  <si>
    <t>Maria Himmelfahrt</t>
  </si>
  <si>
    <t>Genfer Bettag</t>
  </si>
  <si>
    <t>Gallustag</t>
  </si>
  <si>
    <t>St. Leodegar</t>
  </si>
  <si>
    <t>Zibelemärit</t>
  </si>
  <si>
    <t>Neujahr</t>
  </si>
  <si>
    <t>Heilige Drei Könige</t>
  </si>
  <si>
    <t xml:space="preserve">Fasnacht </t>
  </si>
  <si>
    <t>Beginn Sommerzeit</t>
  </si>
  <si>
    <t>Eid. Dank, Buss und Bettag</t>
  </si>
  <si>
    <t>Ende Sommerzet</t>
  </si>
  <si>
    <t>St. Nikolaus</t>
  </si>
  <si>
    <t>Mo</t>
  </si>
  <si>
    <t>Di</t>
  </si>
  <si>
    <t>Mi</t>
  </si>
  <si>
    <t>Do</t>
  </si>
  <si>
    <t>Fr</t>
  </si>
  <si>
    <t>Sa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</si>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</sst>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6" formatCode="mmmm\ yyyy"/>
  </numFmts>
  <fonts count="1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3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3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2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49" fontId="4" fillId="0" borderId="0" xfId="0" applyNumberFormat="1" applyFont="1" applyBorder="1" applyAlignment="1">
      <alignment horizontal="center" vertical="center" textRotation="90"/>
    </xf>
    <xf numFmtId="164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/>
    <xf numFmtId="0" fontId="2" fillId="0" borderId="6" xfId="0" applyFont="1" applyFill="1" applyBorder="1"/>
    <xf numFmtId="0" fontId="11" fillId="2" borderId="6" xfId="0" applyFont="1" applyFill="1" applyBorder="1"/>
    <xf numFmtId="164" fontId="8" fillId="3" borderId="1" xfId="0" applyNumberFormat="1" applyFont="1" applyFill="1" applyBorder="1" applyAlignment="1">
      <alignment horizontal="center" vertical="center"/>
    </xf>
    <xf numFmtId="0" fontId="0" fillId="3" borderId="6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/>
    <xf numFmtId="164" fontId="9" fillId="0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6" xfId="0" applyFont="1" applyFill="1" applyBorder="1"/>
    <xf numFmtId="164" fontId="14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1" fillId="3" borderId="6" xfId="0" applyFont="1" applyFill="1" applyBorder="1"/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12" fillId="3" borderId="3" xfId="0" applyFont="1" applyFill="1" applyBorder="1" applyAlignment="1">
      <alignment horizontal="left" vertical="center" indent="1"/>
    </xf>
    <xf numFmtId="0" fontId="12" fillId="3" borderId="4" xfId="0" applyFont="1" applyFill="1" applyBorder="1" applyAlignment="1">
      <alignment horizontal="left" vertical="center" indent="1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66" fontId="7" fillId="4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"/>
  <sheetViews>
    <sheetView showGridLines="0" tabSelected="1" workbookViewId="0">
      <selection activeCell="B6" sqref="B6:C6"/>
    </sheetView>
  </sheetViews>
  <sheetFormatPr baseColWidth="10" defaultRowHeight="16" x14ac:dyDescent="0.2"/>
  <cols>
    <col min="1" max="1" width="1.83203125" customWidth="1"/>
    <col min="2" max="2" width="10.83203125" customWidth="1"/>
  </cols>
  <sheetData>
    <row r="1" spans="1:15" ht="54" customHeight="1" x14ac:dyDescent="0.2">
      <c r="B1" s="48">
        <f>J7</f>
        <v>44568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3" spans="1:15" ht="37" customHeight="1" x14ac:dyDescent="0.2">
      <c r="B3" s="45" t="s">
        <v>42</v>
      </c>
      <c r="C3" s="46"/>
      <c r="D3" s="46" t="s">
        <v>43</v>
      </c>
      <c r="E3" s="46"/>
      <c r="F3" s="46" t="s">
        <v>44</v>
      </c>
      <c r="G3" s="46"/>
      <c r="H3" s="46" t="s">
        <v>45</v>
      </c>
      <c r="I3" s="46"/>
      <c r="J3" s="46" t="s">
        <v>46</v>
      </c>
      <c r="K3" s="46"/>
      <c r="L3" s="46" t="s">
        <v>47</v>
      </c>
      <c r="M3" s="46"/>
      <c r="N3" s="46" t="s">
        <v>48</v>
      </c>
      <c r="O3" s="47"/>
    </row>
    <row r="4" spans="1:15" ht="10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</row>
    <row r="5" spans="1:15" ht="70" customHeight="1" x14ac:dyDescent="0.2">
      <c r="A5" s="7"/>
      <c r="B5" s="11">
        <v>44557</v>
      </c>
      <c r="C5" s="3">
        <f>WEEKNUM(H5,21)</f>
        <v>52</v>
      </c>
      <c r="D5" s="11">
        <f>B5+1</f>
        <v>44558</v>
      </c>
      <c r="E5" s="4"/>
      <c r="F5" s="11">
        <f>D5+1</f>
        <v>44559</v>
      </c>
      <c r="G5" s="4"/>
      <c r="H5" s="11">
        <f>F5+1</f>
        <v>44560</v>
      </c>
      <c r="I5" s="4"/>
      <c r="J5" s="11">
        <f>H5+1</f>
        <v>44561</v>
      </c>
      <c r="K5" s="4"/>
      <c r="L5" s="9">
        <f>J5+1</f>
        <v>44562</v>
      </c>
      <c r="M5" s="2"/>
      <c r="N5" s="9">
        <f>L5+1</f>
        <v>44563</v>
      </c>
      <c r="O5" s="2"/>
    </row>
    <row r="6" spans="1:15" ht="121" customHeight="1" x14ac:dyDescent="0.2">
      <c r="A6" s="7"/>
      <c r="B6" s="33"/>
      <c r="C6" s="34"/>
      <c r="D6" s="33"/>
      <c r="E6" s="34"/>
      <c r="F6" s="33"/>
      <c r="G6" s="34"/>
      <c r="H6" s="33"/>
      <c r="I6" s="34"/>
      <c r="J6" s="33" t="s">
        <v>0</v>
      </c>
      <c r="K6" s="34"/>
      <c r="L6" s="35" t="s">
        <v>35</v>
      </c>
      <c r="M6" s="36"/>
      <c r="N6" s="35" t="s">
        <v>1</v>
      </c>
      <c r="O6" s="36"/>
    </row>
    <row r="7" spans="1:15" ht="70" customHeight="1" x14ac:dyDescent="0.2">
      <c r="A7" s="7"/>
      <c r="B7" s="8">
        <f>N5+1</f>
        <v>44564</v>
      </c>
      <c r="C7" s="5">
        <f>WEEKNUM(B7,21)</f>
        <v>1</v>
      </c>
      <c r="D7" s="8">
        <f>B7+1</f>
        <v>44565</v>
      </c>
      <c r="E7" s="6"/>
      <c r="F7" s="10">
        <f>D7+1</f>
        <v>44566</v>
      </c>
      <c r="G7" s="1"/>
      <c r="H7" s="10">
        <f>F7+1</f>
        <v>44567</v>
      </c>
      <c r="I7" s="1"/>
      <c r="J7" s="10">
        <f>H7+1</f>
        <v>44568</v>
      </c>
      <c r="K7" s="1"/>
      <c r="L7" s="10">
        <f>J7+1</f>
        <v>44569</v>
      </c>
      <c r="M7" s="2"/>
      <c r="N7" s="9">
        <f>L7+1</f>
        <v>44570</v>
      </c>
      <c r="O7" s="2"/>
    </row>
    <row r="8" spans="1:15" ht="121" customHeight="1" x14ac:dyDescent="0.2">
      <c r="A8" s="7"/>
      <c r="B8" s="37"/>
      <c r="C8" s="38"/>
      <c r="D8" s="37"/>
      <c r="E8" s="38"/>
      <c r="F8" s="35"/>
      <c r="G8" s="36"/>
      <c r="H8" s="35" t="s">
        <v>36</v>
      </c>
      <c r="I8" s="36"/>
      <c r="J8" s="35"/>
      <c r="K8" s="36"/>
      <c r="L8" s="35"/>
      <c r="M8" s="36"/>
      <c r="N8" s="35"/>
      <c r="O8" s="36"/>
    </row>
    <row r="9" spans="1:15" ht="70" customHeight="1" x14ac:dyDescent="0.2">
      <c r="A9" s="7"/>
      <c r="B9" s="8">
        <f>N7+1</f>
        <v>44571</v>
      </c>
      <c r="C9" s="5">
        <f>WEEKNUM(B9,21)</f>
        <v>2</v>
      </c>
      <c r="D9" s="8">
        <f>B9+1</f>
        <v>44572</v>
      </c>
      <c r="E9" s="6"/>
      <c r="F9" s="10">
        <f>D9+1</f>
        <v>44573</v>
      </c>
      <c r="G9" s="1"/>
      <c r="H9" s="10">
        <f>F9+1</f>
        <v>44574</v>
      </c>
      <c r="I9" s="1"/>
      <c r="J9" s="10">
        <f>H9+1</f>
        <v>44575</v>
      </c>
      <c r="K9" s="1"/>
      <c r="L9" s="10">
        <f>J9+1</f>
        <v>44576</v>
      </c>
      <c r="M9" s="2"/>
      <c r="N9" s="9">
        <f>L9+1</f>
        <v>44577</v>
      </c>
      <c r="O9" s="2"/>
    </row>
    <row r="10" spans="1:15" ht="121" customHeight="1" x14ac:dyDescent="0.2">
      <c r="A10" s="7"/>
      <c r="B10" s="37"/>
      <c r="C10" s="38"/>
      <c r="D10" s="37"/>
      <c r="E10" s="38"/>
      <c r="F10" s="35"/>
      <c r="G10" s="36"/>
      <c r="H10" s="35"/>
      <c r="I10" s="36"/>
      <c r="J10" s="35"/>
      <c r="K10" s="36"/>
      <c r="L10" s="35"/>
      <c r="M10" s="36"/>
      <c r="N10" s="35"/>
      <c r="O10" s="36"/>
    </row>
    <row r="11" spans="1:15" ht="70" customHeight="1" x14ac:dyDescent="0.2">
      <c r="A11" s="7"/>
      <c r="B11" s="8">
        <f>N9+1</f>
        <v>44578</v>
      </c>
      <c r="C11" s="5">
        <f>WEEKNUM(B11,21)</f>
        <v>3</v>
      </c>
      <c r="D11" s="8">
        <f>B11+1</f>
        <v>44579</v>
      </c>
      <c r="E11" s="6"/>
      <c r="F11" s="10">
        <f>D11+1</f>
        <v>44580</v>
      </c>
      <c r="G11" s="1"/>
      <c r="H11" s="10">
        <f>F11+1</f>
        <v>44581</v>
      </c>
      <c r="I11" s="1"/>
      <c r="J11" s="10">
        <f>H11+1</f>
        <v>44582</v>
      </c>
      <c r="K11" s="1"/>
      <c r="L11" s="10">
        <f>J11+1</f>
        <v>44583</v>
      </c>
      <c r="M11" s="2"/>
      <c r="N11" s="9">
        <f>L11+1</f>
        <v>44584</v>
      </c>
      <c r="O11" s="2"/>
    </row>
    <row r="12" spans="1:15" ht="121" customHeight="1" x14ac:dyDescent="0.2">
      <c r="A12" s="7"/>
      <c r="B12" s="37"/>
      <c r="C12" s="38"/>
      <c r="D12" s="37"/>
      <c r="E12" s="38"/>
      <c r="F12" s="35"/>
      <c r="G12" s="36"/>
      <c r="H12" s="35"/>
      <c r="I12" s="36"/>
      <c r="J12" s="35"/>
      <c r="K12" s="36"/>
      <c r="L12" s="35"/>
      <c r="M12" s="36"/>
      <c r="N12" s="35"/>
      <c r="O12" s="36"/>
    </row>
    <row r="13" spans="1:15" ht="70" customHeight="1" x14ac:dyDescent="0.2">
      <c r="A13" s="7"/>
      <c r="B13" s="8">
        <f>N11+1</f>
        <v>44585</v>
      </c>
      <c r="C13" s="5">
        <f>WEEKNUM(B13,21)</f>
        <v>4</v>
      </c>
      <c r="D13" s="8">
        <f>B13+1</f>
        <v>44586</v>
      </c>
      <c r="E13" s="6"/>
      <c r="F13" s="10">
        <f>D13+1</f>
        <v>44587</v>
      </c>
      <c r="G13" s="1"/>
      <c r="H13" s="10">
        <f>F13+1</f>
        <v>44588</v>
      </c>
      <c r="I13" s="1"/>
      <c r="J13" s="10">
        <f>H13+1</f>
        <v>44589</v>
      </c>
      <c r="K13" s="1"/>
      <c r="L13" s="10">
        <f>J13+1</f>
        <v>44590</v>
      </c>
      <c r="M13" s="1"/>
      <c r="N13" s="9">
        <f>L13+1</f>
        <v>44591</v>
      </c>
      <c r="O13" s="2"/>
    </row>
    <row r="14" spans="1:15" ht="121" customHeight="1" x14ac:dyDescent="0.2">
      <c r="A14" s="7"/>
      <c r="B14" s="37"/>
      <c r="C14" s="38"/>
      <c r="D14" s="37"/>
      <c r="E14" s="38"/>
      <c r="F14" s="35"/>
      <c r="G14" s="36"/>
      <c r="H14" s="35"/>
      <c r="I14" s="36"/>
      <c r="J14" s="35"/>
      <c r="K14" s="36"/>
      <c r="L14" s="35"/>
      <c r="M14" s="36"/>
      <c r="N14" s="35"/>
      <c r="O14" s="36"/>
    </row>
  </sheetData>
  <mergeCells count="50">
    <mergeCell ref="B1:O1"/>
    <mergeCell ref="L3:M3"/>
    <mergeCell ref="N3:O3"/>
    <mergeCell ref="B3:C3"/>
    <mergeCell ref="D3:E3"/>
    <mergeCell ref="F3:G3"/>
    <mergeCell ref="H3:I3"/>
    <mergeCell ref="J3:K3"/>
    <mergeCell ref="N12:O12"/>
    <mergeCell ref="B14:C14"/>
    <mergeCell ref="D14:E14"/>
    <mergeCell ref="F14:G14"/>
    <mergeCell ref="H14:I14"/>
    <mergeCell ref="J14:K14"/>
    <mergeCell ref="L14:M14"/>
    <mergeCell ref="N14:O14"/>
    <mergeCell ref="L12:M12"/>
    <mergeCell ref="L8:M8"/>
    <mergeCell ref="N8:O8"/>
    <mergeCell ref="B10:C10"/>
    <mergeCell ref="D10:E10"/>
    <mergeCell ref="F10:G10"/>
    <mergeCell ref="H10:I10"/>
    <mergeCell ref="J10:K10"/>
    <mergeCell ref="L10:M10"/>
    <mergeCell ref="N10:O10"/>
    <mergeCell ref="J8:K8"/>
    <mergeCell ref="B12:C12"/>
    <mergeCell ref="D12:E12"/>
    <mergeCell ref="F12:G12"/>
    <mergeCell ref="H12:I12"/>
    <mergeCell ref="J12:K12"/>
    <mergeCell ref="B6:C6"/>
    <mergeCell ref="B8:C8"/>
    <mergeCell ref="D8:E8"/>
    <mergeCell ref="F8:G8"/>
    <mergeCell ref="H8:I8"/>
    <mergeCell ref="N4:O4"/>
    <mergeCell ref="D6:E6"/>
    <mergeCell ref="F6:G6"/>
    <mergeCell ref="H6:I6"/>
    <mergeCell ref="J6:K6"/>
    <mergeCell ref="L6:M6"/>
    <mergeCell ref="N6:O6"/>
    <mergeCell ref="L4:M4"/>
    <mergeCell ref="B4:C4"/>
    <mergeCell ref="D4:E4"/>
    <mergeCell ref="F4:G4"/>
    <mergeCell ref="H4:I4"/>
    <mergeCell ref="J4:K4"/>
  </mergeCells>
  <pageMargins left="0.7" right="0.7" top="0.78740157499999996" bottom="0.78740157499999996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16"/>
  <sheetViews>
    <sheetView showGridLines="0" workbookViewId="0">
      <selection activeCell="C5" sqref="C5"/>
    </sheetView>
  </sheetViews>
  <sheetFormatPr baseColWidth="10" defaultRowHeight="16" x14ac:dyDescent="0.2"/>
  <cols>
    <col min="1" max="1" width="1.83203125" customWidth="1"/>
    <col min="2" max="2" width="10.83203125" customWidth="1"/>
  </cols>
  <sheetData>
    <row r="1" spans="1:15" ht="54" customHeight="1" x14ac:dyDescent="0.2">
      <c r="B1" s="48">
        <f>J7</f>
        <v>44841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3" spans="1:15" ht="37" customHeight="1" x14ac:dyDescent="0.2">
      <c r="B3" s="45" t="s">
        <v>42</v>
      </c>
      <c r="C3" s="46"/>
      <c r="D3" s="46" t="s">
        <v>43</v>
      </c>
      <c r="E3" s="46"/>
      <c r="F3" s="46" t="s">
        <v>44</v>
      </c>
      <c r="G3" s="46"/>
      <c r="H3" s="46" t="s">
        <v>45</v>
      </c>
      <c r="I3" s="46"/>
      <c r="J3" s="46" t="s">
        <v>46</v>
      </c>
      <c r="K3" s="46"/>
      <c r="L3" s="46" t="s">
        <v>47</v>
      </c>
      <c r="M3" s="46"/>
      <c r="N3" s="46" t="s">
        <v>48</v>
      </c>
      <c r="O3" s="47"/>
    </row>
    <row r="4" spans="1:15" ht="10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</row>
    <row r="5" spans="1:15" ht="70" customHeight="1" x14ac:dyDescent="0.2">
      <c r="A5" s="7"/>
      <c r="B5" s="11">
        <f>September!B13</f>
        <v>44830</v>
      </c>
      <c r="C5" s="20">
        <f>WEEKNUM(H5,21)</f>
        <v>39</v>
      </c>
      <c r="D5" s="11">
        <f>B5+1</f>
        <v>44831</v>
      </c>
      <c r="E5" s="12"/>
      <c r="F5" s="11">
        <f>D5+1</f>
        <v>44832</v>
      </c>
      <c r="G5" s="12"/>
      <c r="H5" s="11">
        <f>F5+1</f>
        <v>44833</v>
      </c>
      <c r="I5" s="12"/>
      <c r="J5" s="11">
        <f>H5+1</f>
        <v>44834</v>
      </c>
      <c r="K5" s="12"/>
      <c r="L5" s="15">
        <f>J5+1</f>
        <v>44835</v>
      </c>
      <c r="M5" s="16"/>
      <c r="N5" s="9">
        <f>L5+1</f>
        <v>44836</v>
      </c>
      <c r="O5" s="2"/>
    </row>
    <row r="6" spans="1:15" ht="121" customHeight="1" x14ac:dyDescent="0.2">
      <c r="A6" s="7"/>
      <c r="B6" s="39"/>
      <c r="C6" s="40"/>
      <c r="D6" s="39"/>
      <c r="E6" s="40"/>
      <c r="F6" s="39"/>
      <c r="G6" s="40"/>
      <c r="H6" s="39"/>
      <c r="I6" s="40"/>
      <c r="J6" s="39"/>
      <c r="K6" s="40"/>
      <c r="L6" s="41"/>
      <c r="M6" s="42"/>
      <c r="N6" s="41" t="s">
        <v>33</v>
      </c>
      <c r="O6" s="42"/>
    </row>
    <row r="7" spans="1:15" ht="70" customHeight="1" x14ac:dyDescent="0.2">
      <c r="A7" s="7"/>
      <c r="B7" s="8">
        <f>N5+1</f>
        <v>44837</v>
      </c>
      <c r="C7" s="5">
        <f>WEEKNUM(B7,21)</f>
        <v>40</v>
      </c>
      <c r="D7" s="8">
        <f>B7+1</f>
        <v>44838</v>
      </c>
      <c r="E7" s="6"/>
      <c r="F7" s="10">
        <f>D7+1</f>
        <v>44839</v>
      </c>
      <c r="G7" s="1"/>
      <c r="H7" s="21">
        <f>F7+1</f>
        <v>44840</v>
      </c>
      <c r="I7" s="1"/>
      <c r="J7" s="10">
        <f>H7+1</f>
        <v>44841</v>
      </c>
      <c r="K7" s="1"/>
      <c r="L7" s="10">
        <f>J7+1</f>
        <v>44842</v>
      </c>
      <c r="M7" s="2"/>
      <c r="N7" s="9">
        <f>L7+1</f>
        <v>44843</v>
      </c>
      <c r="O7" s="2"/>
    </row>
    <row r="8" spans="1:15" ht="121" customHeight="1" x14ac:dyDescent="0.2">
      <c r="A8" s="7"/>
      <c r="B8" s="37"/>
      <c r="C8" s="38"/>
      <c r="D8" s="37"/>
      <c r="E8" s="38"/>
      <c r="F8" s="35"/>
      <c r="G8" s="36"/>
      <c r="H8" s="35"/>
      <c r="I8" s="36"/>
      <c r="J8" s="35"/>
      <c r="K8" s="36"/>
      <c r="L8" s="35"/>
      <c r="M8" s="36"/>
      <c r="N8" s="35"/>
      <c r="O8" s="36"/>
    </row>
    <row r="9" spans="1:15" ht="70" customHeight="1" x14ac:dyDescent="0.2">
      <c r="A9" s="7"/>
      <c r="B9" s="8">
        <f>N7+1</f>
        <v>44844</v>
      </c>
      <c r="C9" s="5">
        <f>WEEKNUM(B9,21)</f>
        <v>41</v>
      </c>
      <c r="D9" s="8">
        <f>B9+1</f>
        <v>44845</v>
      </c>
      <c r="E9" s="6"/>
      <c r="F9" s="10">
        <f>D9+1</f>
        <v>44846</v>
      </c>
      <c r="G9" s="1"/>
      <c r="H9" s="10">
        <f>F9+1</f>
        <v>44847</v>
      </c>
      <c r="I9" s="1"/>
      <c r="J9" s="10">
        <f>H9+1</f>
        <v>44848</v>
      </c>
      <c r="K9" s="1"/>
      <c r="L9" s="10">
        <f>J9+1</f>
        <v>44849</v>
      </c>
      <c r="M9" s="2"/>
      <c r="N9" s="9">
        <f>L9+1</f>
        <v>44850</v>
      </c>
      <c r="O9" s="2"/>
    </row>
    <row r="10" spans="1:15" ht="121" customHeight="1" x14ac:dyDescent="0.2">
      <c r="A10" s="7"/>
      <c r="B10" s="37"/>
      <c r="C10" s="38"/>
      <c r="D10" s="37"/>
      <c r="E10" s="38"/>
      <c r="F10" s="35"/>
      <c r="G10" s="36"/>
      <c r="H10" s="35"/>
      <c r="I10" s="36"/>
      <c r="J10" s="35"/>
      <c r="K10" s="36"/>
      <c r="L10" s="35"/>
      <c r="M10" s="36"/>
      <c r="N10" s="35" t="s">
        <v>32</v>
      </c>
      <c r="O10" s="36"/>
    </row>
    <row r="11" spans="1:15" ht="70" customHeight="1" x14ac:dyDescent="0.2">
      <c r="A11" s="7"/>
      <c r="B11" s="8">
        <f>N9+1</f>
        <v>44851</v>
      </c>
      <c r="C11" s="5">
        <f>WEEKNUM(B11,21)</f>
        <v>42</v>
      </c>
      <c r="D11" s="8">
        <f>B11+1</f>
        <v>44852</v>
      </c>
      <c r="E11" s="6"/>
      <c r="F11" s="10">
        <f>D11+1</f>
        <v>44853</v>
      </c>
      <c r="G11" s="1"/>
      <c r="H11" s="10">
        <f>F11+1</f>
        <v>44854</v>
      </c>
      <c r="I11" s="1"/>
      <c r="J11" s="10">
        <f>H11+1</f>
        <v>44855</v>
      </c>
      <c r="K11" s="1"/>
      <c r="L11" s="10">
        <f>J11+1</f>
        <v>44856</v>
      </c>
      <c r="M11" s="2"/>
      <c r="N11" s="9">
        <f>L11+1</f>
        <v>44857</v>
      </c>
      <c r="O11" s="2"/>
    </row>
    <row r="12" spans="1:15" ht="121" customHeight="1" x14ac:dyDescent="0.2">
      <c r="A12" s="7"/>
      <c r="B12" s="37"/>
      <c r="C12" s="38"/>
      <c r="D12" s="37"/>
      <c r="E12" s="38"/>
      <c r="F12" s="35"/>
      <c r="G12" s="36"/>
      <c r="H12" s="35"/>
      <c r="I12" s="36"/>
      <c r="J12" s="35"/>
      <c r="K12" s="36"/>
      <c r="L12" s="35"/>
      <c r="M12" s="36"/>
      <c r="N12" s="35"/>
      <c r="O12" s="36"/>
    </row>
    <row r="13" spans="1:15" ht="70" customHeight="1" x14ac:dyDescent="0.2">
      <c r="A13" s="7"/>
      <c r="B13" s="8">
        <f>N11+1</f>
        <v>44858</v>
      </c>
      <c r="C13" s="5">
        <f>WEEKNUM(B13,21)</f>
        <v>43</v>
      </c>
      <c r="D13" s="8">
        <f>B13+1</f>
        <v>44859</v>
      </c>
      <c r="E13" s="6"/>
      <c r="F13" s="8">
        <f>D13+1</f>
        <v>44860</v>
      </c>
      <c r="G13" s="22"/>
      <c r="H13" s="8">
        <f>F13+1</f>
        <v>44861</v>
      </c>
      <c r="I13" s="22"/>
      <c r="J13" s="8">
        <f>H13+1</f>
        <v>44862</v>
      </c>
      <c r="K13" s="22"/>
      <c r="L13" s="8">
        <f>J13+1</f>
        <v>44863</v>
      </c>
      <c r="M13" s="23"/>
      <c r="N13" s="9">
        <f>L13+1</f>
        <v>44864</v>
      </c>
      <c r="O13" s="2"/>
    </row>
    <row r="14" spans="1:15" ht="121" customHeight="1" x14ac:dyDescent="0.2">
      <c r="A14" s="7"/>
      <c r="B14" s="37"/>
      <c r="C14" s="38"/>
      <c r="D14" s="37"/>
      <c r="E14" s="38"/>
      <c r="F14" s="37"/>
      <c r="G14" s="38"/>
      <c r="H14" s="37"/>
      <c r="I14" s="38"/>
      <c r="J14" s="37"/>
      <c r="K14" s="38"/>
      <c r="L14" s="37"/>
      <c r="M14" s="38"/>
      <c r="N14" s="35" t="s">
        <v>40</v>
      </c>
      <c r="O14" s="36"/>
    </row>
    <row r="15" spans="1:15" ht="56" customHeight="1" x14ac:dyDescent="0.2">
      <c r="A15" s="7"/>
      <c r="B15" s="8">
        <f>N13+1</f>
        <v>44865</v>
      </c>
      <c r="C15" s="5">
        <f>WEEKNUM(B15,21)</f>
        <v>44</v>
      </c>
      <c r="D15" s="11">
        <f>B15+1</f>
        <v>44866</v>
      </c>
      <c r="E15" s="12"/>
      <c r="F15" s="11">
        <f>D15+1</f>
        <v>44867</v>
      </c>
      <c r="G15" s="12"/>
      <c r="H15" s="11">
        <f>F15+1</f>
        <v>44868</v>
      </c>
      <c r="I15" s="12"/>
      <c r="J15" s="11">
        <f>H15+1</f>
        <v>44869</v>
      </c>
      <c r="K15" s="12"/>
      <c r="L15" s="11">
        <f>J15+1</f>
        <v>44870</v>
      </c>
      <c r="M15" s="12"/>
      <c r="N15" s="11">
        <f>L15+1</f>
        <v>44871</v>
      </c>
      <c r="O15" s="12"/>
    </row>
    <row r="16" spans="1:15" ht="56" customHeight="1" x14ac:dyDescent="0.2">
      <c r="A16" s="7"/>
      <c r="B16" s="37" t="s">
        <v>18</v>
      </c>
      <c r="C16" s="38"/>
      <c r="D16" s="39" t="s">
        <v>19</v>
      </c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</row>
  </sheetData>
  <mergeCells count="57">
    <mergeCell ref="B1:O1"/>
    <mergeCell ref="L16:M16"/>
    <mergeCell ref="N16:O16"/>
    <mergeCell ref="B16:C16"/>
    <mergeCell ref="D16:E16"/>
    <mergeCell ref="F16:G16"/>
    <mergeCell ref="H16:I16"/>
    <mergeCell ref="J16:K16"/>
    <mergeCell ref="N14:O14"/>
    <mergeCell ref="B14:C14"/>
    <mergeCell ref="D14:E14"/>
    <mergeCell ref="F14:G14"/>
    <mergeCell ref="H14:I14"/>
    <mergeCell ref="J14:K14"/>
    <mergeCell ref="L14:M14"/>
    <mergeCell ref="J10:K10"/>
    <mergeCell ref="L10:M10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J6:K6"/>
    <mergeCell ref="B6:C6"/>
    <mergeCell ref="D6:E6"/>
    <mergeCell ref="F6:G6"/>
    <mergeCell ref="H6:I6"/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</mergeCells>
  <pageMargins left="0.7" right="0.7" top="0.78740157499999996" bottom="0.78740157499999996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14"/>
  <sheetViews>
    <sheetView showGridLines="0" workbookViewId="0">
      <selection activeCell="C5" sqref="C5"/>
    </sheetView>
  </sheetViews>
  <sheetFormatPr baseColWidth="10" defaultRowHeight="16" x14ac:dyDescent="0.2"/>
  <cols>
    <col min="1" max="1" width="1.83203125" customWidth="1"/>
    <col min="2" max="2" width="10.83203125" customWidth="1"/>
  </cols>
  <sheetData>
    <row r="1" spans="1:15" ht="54" customHeight="1" x14ac:dyDescent="0.2">
      <c r="B1" s="48">
        <f>J7</f>
        <v>44876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3" spans="1:15" ht="37" customHeight="1" x14ac:dyDescent="0.2">
      <c r="B3" s="45" t="s">
        <v>42</v>
      </c>
      <c r="C3" s="46"/>
      <c r="D3" s="46" t="s">
        <v>43</v>
      </c>
      <c r="E3" s="46"/>
      <c r="F3" s="46" t="s">
        <v>44</v>
      </c>
      <c r="G3" s="46"/>
      <c r="H3" s="46" t="s">
        <v>45</v>
      </c>
      <c r="I3" s="46"/>
      <c r="J3" s="46" t="s">
        <v>46</v>
      </c>
      <c r="K3" s="46"/>
      <c r="L3" s="46" t="s">
        <v>47</v>
      </c>
      <c r="M3" s="46"/>
      <c r="N3" s="46" t="s">
        <v>48</v>
      </c>
      <c r="O3" s="47"/>
    </row>
    <row r="4" spans="1:15" ht="10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</row>
    <row r="5" spans="1:15" ht="70" customHeight="1" x14ac:dyDescent="0.2">
      <c r="A5" s="7"/>
      <c r="B5" s="11">
        <f>Oktober!B15</f>
        <v>44865</v>
      </c>
      <c r="C5" s="3">
        <f>WEEKNUM(B5,21)</f>
        <v>44</v>
      </c>
      <c r="D5" s="19">
        <f>B5+1</f>
        <v>44866</v>
      </c>
      <c r="E5" s="6"/>
      <c r="F5" s="10">
        <f>D5+1</f>
        <v>44867</v>
      </c>
      <c r="G5" s="1"/>
      <c r="H5" s="21">
        <f>F5+1</f>
        <v>44868</v>
      </c>
      <c r="I5" s="1"/>
      <c r="J5" s="10">
        <f>H5+1</f>
        <v>44869</v>
      </c>
      <c r="K5" s="1"/>
      <c r="L5" s="10">
        <f>J5+1</f>
        <v>44870</v>
      </c>
      <c r="M5" s="2"/>
      <c r="N5" s="9">
        <f>L5+1</f>
        <v>44871</v>
      </c>
      <c r="O5" s="2"/>
    </row>
    <row r="6" spans="1:15" ht="121" customHeight="1" x14ac:dyDescent="0.2">
      <c r="A6" s="7"/>
      <c r="B6" s="33"/>
      <c r="C6" s="34"/>
      <c r="D6" s="37" t="s">
        <v>19</v>
      </c>
      <c r="E6" s="38"/>
      <c r="F6" s="35"/>
      <c r="G6" s="36"/>
      <c r="H6" s="35"/>
      <c r="I6" s="36"/>
      <c r="J6" s="35"/>
      <c r="K6" s="36"/>
      <c r="L6" s="35"/>
      <c r="M6" s="36"/>
      <c r="N6" s="35"/>
      <c r="O6" s="36"/>
    </row>
    <row r="7" spans="1:15" ht="70" customHeight="1" x14ac:dyDescent="0.2">
      <c r="A7" s="7"/>
      <c r="B7" s="8">
        <f>N5+1</f>
        <v>44872</v>
      </c>
      <c r="C7" s="5">
        <f>WEEKNUM(B7,21)</f>
        <v>45</v>
      </c>
      <c r="D7" s="8">
        <f>B7+1</f>
        <v>44873</v>
      </c>
      <c r="E7" s="6"/>
      <c r="F7" s="10">
        <f>D7+1</f>
        <v>44874</v>
      </c>
      <c r="G7" s="1"/>
      <c r="H7" s="10">
        <f>F7+1</f>
        <v>44875</v>
      </c>
      <c r="I7" s="1"/>
      <c r="J7" s="10">
        <f>H7+1</f>
        <v>44876</v>
      </c>
      <c r="K7" s="1"/>
      <c r="L7" s="10">
        <f>J7+1</f>
        <v>44877</v>
      </c>
      <c r="M7" s="2"/>
      <c r="N7" s="9">
        <f>L7+1</f>
        <v>44878</v>
      </c>
      <c r="O7" s="2"/>
    </row>
    <row r="8" spans="1:15" ht="121" customHeight="1" x14ac:dyDescent="0.2">
      <c r="A8" s="7"/>
      <c r="B8" s="37"/>
      <c r="C8" s="38"/>
      <c r="D8" s="37"/>
      <c r="E8" s="38"/>
      <c r="F8" s="35"/>
      <c r="G8" s="36"/>
      <c r="H8" s="35"/>
      <c r="I8" s="36"/>
      <c r="J8" s="35"/>
      <c r="K8" s="36"/>
      <c r="L8" s="35"/>
      <c r="M8" s="36"/>
      <c r="N8" s="35"/>
      <c r="O8" s="36"/>
    </row>
    <row r="9" spans="1:15" ht="70" customHeight="1" x14ac:dyDescent="0.2">
      <c r="A9" s="7"/>
      <c r="B9" s="8">
        <f>N7+1</f>
        <v>44879</v>
      </c>
      <c r="C9" s="5">
        <f>WEEKNUM(B9,21)</f>
        <v>46</v>
      </c>
      <c r="D9" s="8">
        <f>B9+1</f>
        <v>44880</v>
      </c>
      <c r="E9" s="6"/>
      <c r="F9" s="10">
        <f>D9+1</f>
        <v>44881</v>
      </c>
      <c r="G9" s="1"/>
      <c r="H9" s="10">
        <f>F9+1</f>
        <v>44882</v>
      </c>
      <c r="I9" s="1"/>
      <c r="J9" s="10">
        <f>H9+1</f>
        <v>44883</v>
      </c>
      <c r="K9" s="1"/>
      <c r="L9" s="10">
        <f>J9+1</f>
        <v>44884</v>
      </c>
      <c r="M9" s="2"/>
      <c r="N9" s="9">
        <f>L9+1</f>
        <v>44885</v>
      </c>
      <c r="O9" s="2"/>
    </row>
    <row r="10" spans="1:15" ht="121" customHeight="1" x14ac:dyDescent="0.2">
      <c r="A10" s="7"/>
      <c r="B10" s="37"/>
      <c r="C10" s="38"/>
      <c r="D10" s="37"/>
      <c r="E10" s="38"/>
      <c r="F10" s="35"/>
      <c r="G10" s="36"/>
      <c r="H10" s="35"/>
      <c r="I10" s="36"/>
      <c r="J10" s="35"/>
      <c r="K10" s="36"/>
      <c r="L10" s="35"/>
      <c r="M10" s="36"/>
      <c r="N10" s="35"/>
      <c r="O10" s="36"/>
    </row>
    <row r="11" spans="1:15" ht="70" customHeight="1" x14ac:dyDescent="0.2">
      <c r="A11" s="7"/>
      <c r="B11" s="8">
        <f>N9+1</f>
        <v>44886</v>
      </c>
      <c r="C11" s="5">
        <f>WEEKNUM(B11,21)</f>
        <v>47</v>
      </c>
      <c r="D11" s="8">
        <f>B11+1</f>
        <v>44887</v>
      </c>
      <c r="E11" s="6"/>
      <c r="F11" s="8">
        <f>D11+1</f>
        <v>44888</v>
      </c>
      <c r="G11" s="22"/>
      <c r="H11" s="8">
        <f>F11+1</f>
        <v>44889</v>
      </c>
      <c r="I11" s="22"/>
      <c r="J11" s="8">
        <f>H11+1</f>
        <v>44890</v>
      </c>
      <c r="K11" s="22"/>
      <c r="L11" s="8">
        <f>J11+1</f>
        <v>44891</v>
      </c>
      <c r="M11" s="23"/>
      <c r="N11" s="19">
        <f>L11+1</f>
        <v>44892</v>
      </c>
      <c r="O11" s="24"/>
    </row>
    <row r="12" spans="1:15" ht="121" customHeight="1" x14ac:dyDescent="0.2">
      <c r="A12" s="7"/>
      <c r="B12" s="37"/>
      <c r="C12" s="38"/>
      <c r="D12" s="37"/>
      <c r="E12" s="38"/>
      <c r="F12" s="37"/>
      <c r="G12" s="38"/>
      <c r="H12" s="37"/>
      <c r="I12" s="38"/>
      <c r="J12" s="37"/>
      <c r="K12" s="38"/>
      <c r="L12" s="37"/>
      <c r="M12" s="38"/>
      <c r="N12" s="37" t="s">
        <v>20</v>
      </c>
      <c r="O12" s="38"/>
    </row>
    <row r="13" spans="1:15" ht="70" customHeight="1" x14ac:dyDescent="0.2">
      <c r="A13" s="7"/>
      <c r="B13" s="8">
        <f>N11+1</f>
        <v>44893</v>
      </c>
      <c r="C13" s="5">
        <f>WEEKNUM(B13,21)</f>
        <v>48</v>
      </c>
      <c r="D13" s="8">
        <f>B13+1</f>
        <v>44894</v>
      </c>
      <c r="E13" s="6"/>
      <c r="F13" s="15">
        <f>D13+1</f>
        <v>44895</v>
      </c>
      <c r="G13" s="18"/>
      <c r="H13" s="11">
        <f>F13+1</f>
        <v>44896</v>
      </c>
      <c r="I13" s="12"/>
      <c r="J13" s="11">
        <f>H13+1</f>
        <v>44897</v>
      </c>
      <c r="K13" s="12"/>
      <c r="L13" s="11">
        <f>J13+1</f>
        <v>44898</v>
      </c>
      <c r="M13" s="14"/>
      <c r="N13" s="11">
        <f>L13+1</f>
        <v>44899</v>
      </c>
      <c r="O13" s="14"/>
    </row>
    <row r="14" spans="1:15" ht="121" customHeight="1" x14ac:dyDescent="0.2">
      <c r="A14" s="7"/>
      <c r="B14" s="37" t="s">
        <v>34</v>
      </c>
      <c r="C14" s="38"/>
      <c r="D14" s="37"/>
      <c r="E14" s="38"/>
      <c r="F14" s="41"/>
      <c r="G14" s="42"/>
      <c r="H14" s="39"/>
      <c r="I14" s="40"/>
      <c r="J14" s="39"/>
      <c r="K14" s="40"/>
      <c r="L14" s="39"/>
      <c r="M14" s="40"/>
      <c r="N14" s="39"/>
      <c r="O14" s="40"/>
    </row>
  </sheetData>
  <mergeCells count="50">
    <mergeCell ref="B1:O1"/>
    <mergeCell ref="B6:C6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L8:M8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D6:E6"/>
    <mergeCell ref="F6:G6"/>
    <mergeCell ref="H6:I6"/>
    <mergeCell ref="J6:K6"/>
    <mergeCell ref="N3:O3"/>
    <mergeCell ref="L4:M4"/>
    <mergeCell ref="N4:O4"/>
    <mergeCell ref="L3:M3"/>
    <mergeCell ref="L6:M6"/>
    <mergeCell ref="N6:O6"/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</mergeCells>
  <pageMargins left="0.7" right="0.7" top="0.78740157499999996" bottom="0.78740157499999996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14"/>
  <sheetViews>
    <sheetView showGridLines="0" workbookViewId="0">
      <selection activeCell="C5" sqref="C5"/>
    </sheetView>
  </sheetViews>
  <sheetFormatPr baseColWidth="10" defaultRowHeight="16" x14ac:dyDescent="0.2"/>
  <cols>
    <col min="1" max="1" width="1.83203125" customWidth="1"/>
    <col min="2" max="2" width="10.83203125" customWidth="1"/>
  </cols>
  <sheetData>
    <row r="1" spans="1:15" ht="54" customHeight="1" x14ac:dyDescent="0.2">
      <c r="B1" s="48">
        <f>J7</f>
        <v>44904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3" spans="1:15" ht="37" customHeight="1" x14ac:dyDescent="0.2">
      <c r="B3" s="45" t="s">
        <v>42</v>
      </c>
      <c r="C3" s="46"/>
      <c r="D3" s="46" t="s">
        <v>43</v>
      </c>
      <c r="E3" s="46"/>
      <c r="F3" s="46" t="s">
        <v>44</v>
      </c>
      <c r="G3" s="46"/>
      <c r="H3" s="46" t="s">
        <v>45</v>
      </c>
      <c r="I3" s="46"/>
      <c r="J3" s="46" t="s">
        <v>46</v>
      </c>
      <c r="K3" s="46"/>
      <c r="L3" s="46" t="s">
        <v>47</v>
      </c>
      <c r="M3" s="46"/>
      <c r="N3" s="46" t="s">
        <v>48</v>
      </c>
      <c r="O3" s="47"/>
    </row>
    <row r="4" spans="1:15" ht="10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</row>
    <row r="5" spans="1:15" ht="70" customHeight="1" x14ac:dyDescent="0.2">
      <c r="A5" s="7"/>
      <c r="B5" s="11">
        <f>November!B13</f>
        <v>44893</v>
      </c>
      <c r="C5" s="20">
        <f>WEEKNUM(H5,21)</f>
        <v>48</v>
      </c>
      <c r="D5" s="11">
        <f>B5+1</f>
        <v>44894</v>
      </c>
      <c r="E5" s="20"/>
      <c r="F5" s="11">
        <f>D5+1</f>
        <v>44895</v>
      </c>
      <c r="G5" s="20"/>
      <c r="H5" s="8">
        <f>F5+1</f>
        <v>44896</v>
      </c>
      <c r="I5" s="22"/>
      <c r="J5" s="8">
        <f>H5+1</f>
        <v>44897</v>
      </c>
      <c r="K5" s="22"/>
      <c r="L5" s="8">
        <f>J5+1</f>
        <v>44898</v>
      </c>
      <c r="M5" s="23"/>
      <c r="N5" s="9">
        <f>L5+1</f>
        <v>44899</v>
      </c>
      <c r="O5" s="2"/>
    </row>
    <row r="6" spans="1:15" ht="121" customHeight="1" x14ac:dyDescent="0.2">
      <c r="A6" s="7"/>
      <c r="B6" s="39"/>
      <c r="C6" s="40"/>
      <c r="D6" s="39"/>
      <c r="E6" s="40"/>
      <c r="F6" s="39"/>
      <c r="G6" s="40"/>
      <c r="H6" s="37"/>
      <c r="I6" s="38"/>
      <c r="J6" s="37"/>
      <c r="K6" s="38"/>
      <c r="L6" s="37"/>
      <c r="M6" s="38"/>
      <c r="N6" s="35" t="s">
        <v>21</v>
      </c>
      <c r="O6" s="36"/>
    </row>
    <row r="7" spans="1:15" ht="70" customHeight="1" x14ac:dyDescent="0.2">
      <c r="A7" s="7"/>
      <c r="B7" s="8">
        <f>N5+1</f>
        <v>44900</v>
      </c>
      <c r="C7" s="5">
        <f>WEEKNUM(B7,21)</f>
        <v>49</v>
      </c>
      <c r="D7" s="8">
        <f>B7+1</f>
        <v>44901</v>
      </c>
      <c r="E7" s="5"/>
      <c r="F7" s="21">
        <f>D7+1</f>
        <v>44902</v>
      </c>
      <c r="G7" s="1"/>
      <c r="H7" s="21">
        <f>F7+1</f>
        <v>44903</v>
      </c>
      <c r="I7" s="1"/>
      <c r="J7" s="10">
        <f>H7+1</f>
        <v>44904</v>
      </c>
      <c r="K7" s="1"/>
      <c r="L7" s="10">
        <f>J7+1</f>
        <v>44905</v>
      </c>
      <c r="M7" s="2"/>
      <c r="N7" s="9">
        <f>L7+1</f>
        <v>44906</v>
      </c>
      <c r="O7" s="2"/>
    </row>
    <row r="8" spans="1:15" ht="121" customHeight="1" x14ac:dyDescent="0.2">
      <c r="A8" s="7"/>
      <c r="B8" s="37"/>
      <c r="C8" s="38"/>
      <c r="D8" s="37" t="s">
        <v>41</v>
      </c>
      <c r="E8" s="38"/>
      <c r="F8" s="35"/>
      <c r="G8" s="36"/>
      <c r="H8" s="35" t="s">
        <v>25</v>
      </c>
      <c r="I8" s="36"/>
      <c r="J8" s="35"/>
      <c r="K8" s="36"/>
      <c r="L8" s="35"/>
      <c r="M8" s="36"/>
      <c r="N8" s="35" t="s">
        <v>22</v>
      </c>
      <c r="O8" s="36"/>
    </row>
    <row r="9" spans="1:15" ht="70" customHeight="1" x14ac:dyDescent="0.2">
      <c r="A9" s="7"/>
      <c r="B9" s="8">
        <f>N7+1</f>
        <v>44907</v>
      </c>
      <c r="C9" s="5">
        <f>WEEKNUM(B9,21)</f>
        <v>50</v>
      </c>
      <c r="D9" s="8">
        <f>B9+1</f>
        <v>44908</v>
      </c>
      <c r="E9" s="6"/>
      <c r="F9" s="10">
        <f>D9+1</f>
        <v>44909</v>
      </c>
      <c r="G9" s="1"/>
      <c r="H9" s="10">
        <f>F9+1</f>
        <v>44910</v>
      </c>
      <c r="I9" s="1"/>
      <c r="J9" s="10">
        <f>H9+1</f>
        <v>44911</v>
      </c>
      <c r="K9" s="1"/>
      <c r="L9" s="10">
        <f>J9+1</f>
        <v>44912</v>
      </c>
      <c r="M9" s="2"/>
      <c r="N9" s="9">
        <f>L9+1</f>
        <v>44913</v>
      </c>
      <c r="O9" s="2"/>
    </row>
    <row r="10" spans="1:15" ht="121" customHeight="1" x14ac:dyDescent="0.2">
      <c r="A10" s="7"/>
      <c r="B10" s="37"/>
      <c r="C10" s="38"/>
      <c r="D10" s="37"/>
      <c r="E10" s="38"/>
      <c r="F10" s="35"/>
      <c r="G10" s="36"/>
      <c r="H10" s="35"/>
      <c r="I10" s="36"/>
      <c r="J10" s="35"/>
      <c r="K10" s="36"/>
      <c r="L10" s="35"/>
      <c r="M10" s="36"/>
      <c r="N10" s="35" t="s">
        <v>23</v>
      </c>
      <c r="O10" s="36"/>
    </row>
    <row r="11" spans="1:15" ht="70" customHeight="1" x14ac:dyDescent="0.2">
      <c r="A11" s="7"/>
      <c r="B11" s="8">
        <f>N9+1</f>
        <v>44914</v>
      </c>
      <c r="C11" s="5">
        <f>WEEKNUM(B11,21)</f>
        <v>51</v>
      </c>
      <c r="D11" s="8">
        <f>B11+1</f>
        <v>44915</v>
      </c>
      <c r="E11" s="6"/>
      <c r="F11" s="10">
        <f>D11+1</f>
        <v>44916</v>
      </c>
      <c r="G11" s="1"/>
      <c r="H11" s="10">
        <f>F11+1</f>
        <v>44917</v>
      </c>
      <c r="I11" s="1"/>
      <c r="J11" s="10">
        <f>H11+1</f>
        <v>44918</v>
      </c>
      <c r="K11" s="1"/>
      <c r="L11" s="21">
        <f>J11+1</f>
        <v>44919</v>
      </c>
      <c r="M11" s="2"/>
      <c r="N11" s="9">
        <f>L11+1</f>
        <v>44920</v>
      </c>
      <c r="O11" s="2"/>
    </row>
    <row r="12" spans="1:15" ht="121" customHeight="1" x14ac:dyDescent="0.2">
      <c r="A12" s="7"/>
      <c r="B12" s="37"/>
      <c r="C12" s="38"/>
      <c r="D12" s="37"/>
      <c r="E12" s="38"/>
      <c r="F12" s="35"/>
      <c r="G12" s="36"/>
      <c r="H12" s="35"/>
      <c r="I12" s="36"/>
      <c r="J12" s="35"/>
      <c r="K12" s="36"/>
      <c r="L12" s="35" t="s">
        <v>27</v>
      </c>
      <c r="M12" s="36"/>
      <c r="N12" s="35" t="s">
        <v>24</v>
      </c>
      <c r="O12" s="36"/>
    </row>
    <row r="13" spans="1:15" ht="70" customHeight="1" x14ac:dyDescent="0.2">
      <c r="A13" s="7"/>
      <c r="B13" s="19">
        <f>N11+1</f>
        <v>44921</v>
      </c>
      <c r="C13" s="5">
        <f>WEEKNUM(B13,21)</f>
        <v>52</v>
      </c>
      <c r="D13" s="8">
        <f>B13+1</f>
        <v>44922</v>
      </c>
      <c r="E13" s="6"/>
      <c r="F13" s="8">
        <f>D13+1</f>
        <v>44923</v>
      </c>
      <c r="G13" s="22"/>
      <c r="H13" s="8">
        <f>F13+1</f>
        <v>44924</v>
      </c>
      <c r="I13" s="22"/>
      <c r="J13" s="8">
        <f>H13+1</f>
        <v>44925</v>
      </c>
      <c r="K13" s="22"/>
      <c r="L13" s="29">
        <f>J13+1</f>
        <v>44926</v>
      </c>
      <c r="M13" s="30"/>
      <c r="N13" s="11">
        <f>L13+1</f>
        <v>44927</v>
      </c>
      <c r="O13" s="14"/>
    </row>
    <row r="14" spans="1:15" ht="121" customHeight="1" x14ac:dyDescent="0.2">
      <c r="A14" s="7"/>
      <c r="B14" s="35" t="s">
        <v>28</v>
      </c>
      <c r="C14" s="36"/>
      <c r="D14" s="37"/>
      <c r="E14" s="38"/>
      <c r="F14" s="37"/>
      <c r="G14" s="38"/>
      <c r="H14" s="37"/>
      <c r="I14" s="38"/>
      <c r="J14" s="37"/>
      <c r="K14" s="38"/>
      <c r="L14" s="37" t="s">
        <v>0</v>
      </c>
      <c r="M14" s="38"/>
      <c r="N14" s="43" t="s">
        <v>26</v>
      </c>
      <c r="O14" s="44"/>
    </row>
  </sheetData>
  <mergeCells count="50">
    <mergeCell ref="B1:O1"/>
    <mergeCell ref="N14:O14"/>
    <mergeCell ref="B14:C14"/>
    <mergeCell ref="D14:E14"/>
    <mergeCell ref="F14:G14"/>
    <mergeCell ref="H14:I14"/>
    <mergeCell ref="J14:K14"/>
    <mergeCell ref="L14:M14"/>
    <mergeCell ref="J10:K10"/>
    <mergeCell ref="L10:M10"/>
    <mergeCell ref="N10:O10"/>
    <mergeCell ref="B12:C12"/>
    <mergeCell ref="D12:E12"/>
    <mergeCell ref="F12:G12"/>
    <mergeCell ref="H12:I12"/>
    <mergeCell ref="J12:K12"/>
    <mergeCell ref="L12:M12"/>
    <mergeCell ref="N12:O12"/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J6:K6"/>
    <mergeCell ref="B6:C6"/>
    <mergeCell ref="D6:E6"/>
    <mergeCell ref="F6:G6"/>
    <mergeCell ref="H6:I6"/>
    <mergeCell ref="B10:C10"/>
    <mergeCell ref="D10:E10"/>
    <mergeCell ref="F10:G10"/>
    <mergeCell ref="H10:I10"/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</mergeCells>
  <pageMargins left="0.7" right="0.7" top="0.78740157499999996" bottom="0.78740157499999996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4"/>
  <sheetViews>
    <sheetView showGridLines="0" workbookViewId="0">
      <selection activeCell="C5" sqref="C5"/>
    </sheetView>
  </sheetViews>
  <sheetFormatPr baseColWidth="10" defaultRowHeight="16" x14ac:dyDescent="0.2"/>
  <cols>
    <col min="1" max="1" width="1.83203125" customWidth="1"/>
    <col min="2" max="2" width="10.83203125" customWidth="1"/>
  </cols>
  <sheetData>
    <row r="1" spans="1:15" ht="54" customHeight="1" x14ac:dyDescent="0.2">
      <c r="B1" s="48">
        <f>J7</f>
        <v>44603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3" spans="1:15" ht="37" customHeight="1" x14ac:dyDescent="0.2">
      <c r="B3" s="45" t="s">
        <v>42</v>
      </c>
      <c r="C3" s="46"/>
      <c r="D3" s="46" t="s">
        <v>43</v>
      </c>
      <c r="E3" s="46"/>
      <c r="F3" s="46" t="s">
        <v>44</v>
      </c>
      <c r="G3" s="46"/>
      <c r="H3" s="46" t="s">
        <v>45</v>
      </c>
      <c r="I3" s="46"/>
      <c r="J3" s="46" t="s">
        <v>46</v>
      </c>
      <c r="K3" s="46"/>
      <c r="L3" s="46" t="s">
        <v>47</v>
      </c>
      <c r="M3" s="46"/>
      <c r="N3" s="46" t="s">
        <v>48</v>
      </c>
      <c r="O3" s="47"/>
    </row>
    <row r="4" spans="1:15" ht="10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</row>
    <row r="5" spans="1:15" ht="70" customHeight="1" x14ac:dyDescent="0.2">
      <c r="A5" s="7"/>
      <c r="B5" s="11">
        <f>Januar!N13+1</f>
        <v>44592</v>
      </c>
      <c r="C5" s="3">
        <f>WEEKNUM(H5,21)</f>
        <v>5</v>
      </c>
      <c r="D5" s="8">
        <f>B5+1</f>
        <v>44593</v>
      </c>
      <c r="E5" s="6"/>
      <c r="F5" s="8">
        <f>D5+1</f>
        <v>44594</v>
      </c>
      <c r="G5" s="6"/>
      <c r="H5" s="8">
        <f>F5+1</f>
        <v>44595</v>
      </c>
      <c r="I5" s="6"/>
      <c r="J5" s="8">
        <f>H5+1</f>
        <v>44596</v>
      </c>
      <c r="K5" s="6"/>
      <c r="L5" s="10">
        <f>J5+1</f>
        <v>44597</v>
      </c>
      <c r="M5" s="2"/>
      <c r="N5" s="9">
        <f>L5+1</f>
        <v>44598</v>
      </c>
      <c r="O5" s="2"/>
    </row>
    <row r="6" spans="1:15" ht="121" customHeight="1" x14ac:dyDescent="0.2">
      <c r="A6" s="7"/>
      <c r="B6" s="33"/>
      <c r="C6" s="34"/>
      <c r="D6" s="37"/>
      <c r="E6" s="38"/>
      <c r="F6" s="37"/>
      <c r="G6" s="38"/>
      <c r="H6" s="37"/>
      <c r="I6" s="38"/>
      <c r="J6" s="37"/>
      <c r="K6" s="38"/>
      <c r="L6" s="35"/>
      <c r="M6" s="36"/>
      <c r="N6" s="35"/>
      <c r="O6" s="36"/>
    </row>
    <row r="7" spans="1:15" ht="70" customHeight="1" x14ac:dyDescent="0.2">
      <c r="A7" s="7"/>
      <c r="B7" s="8">
        <f>N5+1</f>
        <v>44599</v>
      </c>
      <c r="C7" s="5">
        <f>WEEKNUM(B7,21)</f>
        <v>6</v>
      </c>
      <c r="D7" s="8">
        <f>B7+1</f>
        <v>44600</v>
      </c>
      <c r="E7" s="6"/>
      <c r="F7" s="10">
        <f>D7+1</f>
        <v>44601</v>
      </c>
      <c r="G7" s="1"/>
      <c r="H7" s="10">
        <f>F7+1</f>
        <v>44602</v>
      </c>
      <c r="I7" s="1"/>
      <c r="J7" s="10">
        <f>H7+1</f>
        <v>44603</v>
      </c>
      <c r="K7" s="1"/>
      <c r="L7" s="10">
        <f>J7+1</f>
        <v>44604</v>
      </c>
      <c r="M7" s="2"/>
      <c r="N7" s="9">
        <f>L7+1</f>
        <v>44605</v>
      </c>
      <c r="O7" s="2"/>
    </row>
    <row r="8" spans="1:15" ht="121" customHeight="1" x14ac:dyDescent="0.2">
      <c r="A8" s="7"/>
      <c r="B8" s="37"/>
      <c r="C8" s="38"/>
      <c r="D8" s="37"/>
      <c r="E8" s="38"/>
      <c r="F8" s="35"/>
      <c r="G8" s="36"/>
      <c r="H8" s="35"/>
      <c r="I8" s="36"/>
      <c r="J8" s="35"/>
      <c r="K8" s="36"/>
      <c r="L8" s="35"/>
      <c r="M8" s="36"/>
      <c r="N8" s="35"/>
      <c r="O8" s="36"/>
    </row>
    <row r="9" spans="1:15" ht="70" customHeight="1" x14ac:dyDescent="0.2">
      <c r="A9" s="7"/>
      <c r="B9" s="8">
        <f>N7+1</f>
        <v>44606</v>
      </c>
      <c r="C9" s="5">
        <f>WEEKNUM(B9,21)</f>
        <v>7</v>
      </c>
      <c r="D9" s="8">
        <f>B9+1</f>
        <v>44607</v>
      </c>
      <c r="E9" s="6"/>
      <c r="F9" s="10">
        <f>D9+1</f>
        <v>44608</v>
      </c>
      <c r="G9" s="1"/>
      <c r="H9" s="10">
        <f>F9+1</f>
        <v>44609</v>
      </c>
      <c r="I9" s="1"/>
      <c r="J9" s="10">
        <f>H9+1</f>
        <v>44610</v>
      </c>
      <c r="K9" s="1"/>
      <c r="L9" s="10">
        <f>J9+1</f>
        <v>44611</v>
      </c>
      <c r="M9" s="2"/>
      <c r="N9" s="9">
        <f>L9+1</f>
        <v>44612</v>
      </c>
      <c r="O9" s="2"/>
    </row>
    <row r="10" spans="1:15" ht="121" customHeight="1" x14ac:dyDescent="0.2">
      <c r="A10" s="7"/>
      <c r="B10" s="35" t="s">
        <v>29</v>
      </c>
      <c r="C10" s="36"/>
      <c r="D10" s="37"/>
      <c r="E10" s="38"/>
      <c r="F10" s="35"/>
      <c r="G10" s="36"/>
      <c r="H10" s="35"/>
      <c r="I10" s="36"/>
      <c r="J10" s="35"/>
      <c r="K10" s="36"/>
      <c r="L10" s="35"/>
      <c r="M10" s="36"/>
      <c r="N10" s="35"/>
      <c r="O10" s="36"/>
    </row>
    <row r="11" spans="1:15" ht="70" customHeight="1" x14ac:dyDescent="0.2">
      <c r="A11" s="7"/>
      <c r="B11" s="8">
        <f>N9+1</f>
        <v>44613</v>
      </c>
      <c r="C11" s="5">
        <f>WEEKNUM(B11,21)</f>
        <v>8</v>
      </c>
      <c r="D11" s="8">
        <f>B11+1</f>
        <v>44614</v>
      </c>
      <c r="E11" s="6"/>
      <c r="F11" s="10">
        <f>D11+1</f>
        <v>44615</v>
      </c>
      <c r="G11" s="1"/>
      <c r="H11" s="10">
        <f>F11+1</f>
        <v>44616</v>
      </c>
      <c r="I11" s="1"/>
      <c r="J11" s="10">
        <f>H11+1</f>
        <v>44617</v>
      </c>
      <c r="K11" s="1"/>
      <c r="L11" s="10">
        <f>J11+1</f>
        <v>44618</v>
      </c>
      <c r="M11" s="2"/>
      <c r="N11" s="9">
        <f>L11+1</f>
        <v>44619</v>
      </c>
      <c r="O11" s="2"/>
    </row>
    <row r="12" spans="1:15" ht="121" customHeight="1" x14ac:dyDescent="0.2">
      <c r="A12" s="7"/>
      <c r="B12" s="37"/>
      <c r="C12" s="38"/>
      <c r="D12" s="37"/>
      <c r="E12" s="38"/>
      <c r="F12" s="35"/>
      <c r="G12" s="36"/>
      <c r="H12" s="35" t="s">
        <v>2</v>
      </c>
      <c r="I12" s="36"/>
      <c r="J12" s="35"/>
      <c r="K12" s="36"/>
      <c r="L12" s="35"/>
      <c r="M12" s="36"/>
      <c r="N12" s="35"/>
      <c r="O12" s="36"/>
    </row>
    <row r="13" spans="1:15" ht="70" customHeight="1" x14ac:dyDescent="0.2">
      <c r="A13" s="7"/>
      <c r="B13" s="8">
        <f>N11+1</f>
        <v>44620</v>
      </c>
      <c r="C13" s="5">
        <f>WEEKNUM(B13,21)</f>
        <v>9</v>
      </c>
      <c r="D13" s="11">
        <f>B13+1</f>
        <v>44621</v>
      </c>
      <c r="E13" s="3"/>
      <c r="F13" s="11">
        <f>D13+1</f>
        <v>44622</v>
      </c>
      <c r="G13" s="3"/>
      <c r="H13" s="11">
        <f>F13+1</f>
        <v>44623</v>
      </c>
      <c r="I13" s="3"/>
      <c r="J13" s="11">
        <f>H13+1</f>
        <v>44624</v>
      </c>
      <c r="K13" s="3"/>
      <c r="L13" s="11">
        <f>J13+1</f>
        <v>44625</v>
      </c>
      <c r="M13" s="3"/>
      <c r="N13" s="11">
        <f>L13+1</f>
        <v>44626</v>
      </c>
      <c r="O13" s="3"/>
    </row>
    <row r="14" spans="1:15" ht="121" customHeight="1" x14ac:dyDescent="0.2">
      <c r="A14" s="7"/>
      <c r="B14" s="37"/>
      <c r="C14" s="38"/>
      <c r="D14" s="33"/>
      <c r="E14" s="34"/>
      <c r="F14" s="33" t="s">
        <v>3</v>
      </c>
      <c r="G14" s="34"/>
      <c r="H14" s="33"/>
      <c r="I14" s="34"/>
      <c r="J14" s="33"/>
      <c r="K14" s="34"/>
      <c r="L14" s="33"/>
      <c r="M14" s="34"/>
      <c r="N14" s="33"/>
      <c r="O14" s="34"/>
    </row>
  </sheetData>
  <mergeCells count="50">
    <mergeCell ref="B1:O1"/>
    <mergeCell ref="N14:O14"/>
    <mergeCell ref="B14:C14"/>
    <mergeCell ref="D14:E14"/>
    <mergeCell ref="F14:G14"/>
    <mergeCell ref="H14:I14"/>
    <mergeCell ref="J14:K14"/>
    <mergeCell ref="J10:K10"/>
    <mergeCell ref="L10:M10"/>
    <mergeCell ref="N10:O10"/>
    <mergeCell ref="B12:C12"/>
    <mergeCell ref="D12:E12"/>
    <mergeCell ref="F12:G12"/>
    <mergeCell ref="H12:I12"/>
    <mergeCell ref="J12:K12"/>
    <mergeCell ref="B6:C6"/>
    <mergeCell ref="D6:E6"/>
    <mergeCell ref="F6:G6"/>
    <mergeCell ref="H6:I6"/>
    <mergeCell ref="L14:M14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4:K4"/>
    <mergeCell ref="J3:K3"/>
    <mergeCell ref="L3:M3"/>
    <mergeCell ref="L12:M12"/>
    <mergeCell ref="N12:O12"/>
    <mergeCell ref="L6:M6"/>
    <mergeCell ref="N6:O6"/>
    <mergeCell ref="L8:M8"/>
    <mergeCell ref="N8:O8"/>
    <mergeCell ref="J6:K6"/>
    <mergeCell ref="N3:O3"/>
    <mergeCell ref="L4:M4"/>
    <mergeCell ref="N4:O4"/>
    <mergeCell ref="B3:C3"/>
    <mergeCell ref="D3:E3"/>
    <mergeCell ref="F3:G3"/>
    <mergeCell ref="H3:I3"/>
    <mergeCell ref="B4:C4"/>
    <mergeCell ref="D4:E4"/>
    <mergeCell ref="F4:G4"/>
    <mergeCell ref="H4:I4"/>
  </mergeCells>
  <pageMargins left="0.7" right="0.7" top="0.78740157499999996" bottom="0.78740157499999996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4"/>
  <sheetViews>
    <sheetView showGridLines="0" workbookViewId="0">
      <selection activeCell="C5" sqref="C5"/>
    </sheetView>
  </sheetViews>
  <sheetFormatPr baseColWidth="10" defaultRowHeight="16" x14ac:dyDescent="0.2"/>
  <cols>
    <col min="1" max="1" width="1.83203125" customWidth="1"/>
    <col min="2" max="2" width="10.83203125" customWidth="1"/>
  </cols>
  <sheetData>
    <row r="1" spans="1:15" ht="54" customHeight="1" x14ac:dyDescent="0.2">
      <c r="B1" s="48">
        <f>J7</f>
        <v>44631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3" spans="1:15" ht="37" customHeight="1" x14ac:dyDescent="0.2">
      <c r="B3" s="45" t="s">
        <v>42</v>
      </c>
      <c r="C3" s="46"/>
      <c r="D3" s="46" t="s">
        <v>43</v>
      </c>
      <c r="E3" s="46"/>
      <c r="F3" s="46" t="s">
        <v>44</v>
      </c>
      <c r="G3" s="46"/>
      <c r="H3" s="46" t="s">
        <v>45</v>
      </c>
      <c r="I3" s="46"/>
      <c r="J3" s="46" t="s">
        <v>46</v>
      </c>
      <c r="K3" s="46"/>
      <c r="L3" s="46" t="s">
        <v>47</v>
      </c>
      <c r="M3" s="46"/>
      <c r="N3" s="46" t="s">
        <v>48</v>
      </c>
      <c r="O3" s="47"/>
    </row>
    <row r="4" spans="1:15" ht="10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</row>
    <row r="5" spans="1:15" ht="70" customHeight="1" x14ac:dyDescent="0.2">
      <c r="A5" s="7"/>
      <c r="B5" s="11">
        <f>Februar!B13</f>
        <v>44620</v>
      </c>
      <c r="C5" s="28">
        <f>WEEKNUM(B5,21)</f>
        <v>9</v>
      </c>
      <c r="D5" s="8">
        <f>B5+1</f>
        <v>44621</v>
      </c>
      <c r="E5" s="6"/>
      <c r="F5" s="10">
        <f>D5+1</f>
        <v>44622</v>
      </c>
      <c r="G5" s="1"/>
      <c r="H5" s="10">
        <f>F5+1</f>
        <v>44623</v>
      </c>
      <c r="I5" s="1"/>
      <c r="J5" s="10">
        <f>H5+1</f>
        <v>44624</v>
      </c>
      <c r="K5" s="1"/>
      <c r="L5" s="10">
        <f>J5+1</f>
        <v>44625</v>
      </c>
      <c r="M5" s="2"/>
      <c r="N5" s="9">
        <f>L5+1</f>
        <v>44626</v>
      </c>
      <c r="O5" s="2"/>
    </row>
    <row r="6" spans="1:15" ht="121" customHeight="1" x14ac:dyDescent="0.2">
      <c r="A6" s="7"/>
      <c r="B6" s="39"/>
      <c r="C6" s="40"/>
      <c r="D6" s="37"/>
      <c r="E6" s="38"/>
      <c r="F6" s="35" t="s">
        <v>3</v>
      </c>
      <c r="G6" s="36"/>
      <c r="H6" s="35"/>
      <c r="I6" s="36"/>
      <c r="J6" s="35"/>
      <c r="K6" s="36"/>
      <c r="L6" s="35"/>
      <c r="M6" s="36"/>
      <c r="N6" s="35"/>
      <c r="O6" s="36"/>
    </row>
    <row r="7" spans="1:15" ht="70" customHeight="1" x14ac:dyDescent="0.2">
      <c r="A7" s="7"/>
      <c r="B7" s="8">
        <f>N5+1</f>
        <v>44627</v>
      </c>
      <c r="C7" s="5">
        <f>WEEKNUM(B7,21)</f>
        <v>10</v>
      </c>
      <c r="D7" s="8">
        <f>B7+1</f>
        <v>44628</v>
      </c>
      <c r="E7" s="6"/>
      <c r="F7" s="10">
        <f>D7+1</f>
        <v>44629</v>
      </c>
      <c r="G7" s="1"/>
      <c r="H7" s="10">
        <f>F7+1</f>
        <v>44630</v>
      </c>
      <c r="I7" s="1"/>
      <c r="J7" s="10">
        <f>H7+1</f>
        <v>44631</v>
      </c>
      <c r="K7" s="1"/>
      <c r="L7" s="10">
        <f>J7+1</f>
        <v>44632</v>
      </c>
      <c r="M7" s="2"/>
      <c r="N7" s="9">
        <f>L7+1</f>
        <v>44633</v>
      </c>
      <c r="O7" s="2"/>
    </row>
    <row r="8" spans="1:15" ht="121" customHeight="1" x14ac:dyDescent="0.2">
      <c r="A8" s="7"/>
      <c r="B8" s="37" t="s">
        <v>37</v>
      </c>
      <c r="C8" s="38"/>
      <c r="D8" s="37"/>
      <c r="E8" s="38"/>
      <c r="F8" s="35"/>
      <c r="G8" s="36"/>
      <c r="H8" s="35"/>
      <c r="I8" s="36"/>
      <c r="J8" s="35"/>
      <c r="K8" s="36"/>
      <c r="L8" s="35"/>
      <c r="M8" s="36"/>
      <c r="N8" s="35"/>
      <c r="O8" s="36"/>
    </row>
    <row r="9" spans="1:15" ht="70" customHeight="1" x14ac:dyDescent="0.2">
      <c r="A9" s="7"/>
      <c r="B9" s="8">
        <f>N7+1</f>
        <v>44634</v>
      </c>
      <c r="C9" s="5">
        <f>WEEKNUM(B9,21)</f>
        <v>11</v>
      </c>
      <c r="D9" s="8">
        <f>B9+1</f>
        <v>44635</v>
      </c>
      <c r="E9" s="6"/>
      <c r="F9" s="10">
        <f>D9+1</f>
        <v>44636</v>
      </c>
      <c r="G9" s="1"/>
      <c r="H9" s="10">
        <f>F9+1</f>
        <v>44637</v>
      </c>
      <c r="I9" s="1"/>
      <c r="J9" s="10">
        <f>H9+1</f>
        <v>44638</v>
      </c>
      <c r="K9" s="1"/>
      <c r="L9" s="10">
        <f>J9+1</f>
        <v>44639</v>
      </c>
      <c r="M9" s="2"/>
      <c r="N9" s="9">
        <f>L9+1</f>
        <v>44640</v>
      </c>
      <c r="O9" s="2"/>
    </row>
    <row r="10" spans="1:15" ht="121" customHeight="1" x14ac:dyDescent="0.2">
      <c r="A10" s="7"/>
      <c r="B10" s="37"/>
      <c r="C10" s="38"/>
      <c r="D10" s="37"/>
      <c r="E10" s="38"/>
      <c r="F10" s="35"/>
      <c r="G10" s="36"/>
      <c r="H10" s="35"/>
      <c r="I10" s="36"/>
      <c r="J10" s="35"/>
      <c r="K10" s="36"/>
      <c r="L10" s="35"/>
      <c r="M10" s="36"/>
      <c r="N10" s="35"/>
      <c r="O10" s="36"/>
    </row>
    <row r="11" spans="1:15" ht="70" customHeight="1" x14ac:dyDescent="0.2">
      <c r="A11" s="7"/>
      <c r="B11" s="8">
        <f>N9+1</f>
        <v>44641</v>
      </c>
      <c r="C11" s="5">
        <f>WEEKNUM(B11,21)</f>
        <v>12</v>
      </c>
      <c r="D11" s="8">
        <f>B11+1</f>
        <v>44642</v>
      </c>
      <c r="E11" s="6"/>
      <c r="F11" s="10">
        <f>D11+1</f>
        <v>44643</v>
      </c>
      <c r="G11" s="1"/>
      <c r="H11" s="10">
        <f>F11+1</f>
        <v>44644</v>
      </c>
      <c r="I11" s="1"/>
      <c r="J11" s="21">
        <f>H11+1</f>
        <v>44645</v>
      </c>
      <c r="K11" s="1"/>
      <c r="L11" s="8">
        <f>J11+1</f>
        <v>44646</v>
      </c>
      <c r="M11" s="13"/>
      <c r="N11" s="17">
        <f>L11+1</f>
        <v>44647</v>
      </c>
      <c r="O11" s="16"/>
    </row>
    <row r="12" spans="1:15" ht="121" customHeight="1" x14ac:dyDescent="0.2">
      <c r="A12" s="7"/>
      <c r="B12" s="37"/>
      <c r="C12" s="38"/>
      <c r="D12" s="37"/>
      <c r="E12" s="38"/>
      <c r="F12" s="35"/>
      <c r="G12" s="36"/>
      <c r="H12" s="35"/>
      <c r="I12" s="36"/>
      <c r="J12" s="35"/>
      <c r="K12" s="36"/>
      <c r="L12" s="37"/>
      <c r="M12" s="38"/>
      <c r="N12" s="41" t="s">
        <v>38</v>
      </c>
      <c r="O12" s="42"/>
    </row>
    <row r="13" spans="1:15" ht="70" customHeight="1" x14ac:dyDescent="0.2">
      <c r="A13" s="7"/>
      <c r="B13" s="27">
        <f>N11+1</f>
        <v>44648</v>
      </c>
      <c r="C13" s="5">
        <f>WEEKNUM(B13,21)</f>
        <v>13</v>
      </c>
      <c r="D13" s="8">
        <f>B13+1</f>
        <v>44649</v>
      </c>
      <c r="E13" s="6"/>
      <c r="F13" s="8">
        <f>D13+1</f>
        <v>44650</v>
      </c>
      <c r="G13" s="6"/>
      <c r="H13" s="8">
        <f>F13+1</f>
        <v>44651</v>
      </c>
      <c r="I13" s="6"/>
      <c r="J13" s="11">
        <f>H13+1</f>
        <v>44652</v>
      </c>
      <c r="K13" s="12"/>
      <c r="L13" s="11">
        <f>J13+1</f>
        <v>44653</v>
      </c>
      <c r="M13" s="14"/>
      <c r="N13" s="11">
        <f>L13+1</f>
        <v>44654</v>
      </c>
      <c r="O13" s="14"/>
    </row>
    <row r="14" spans="1:15" ht="121" customHeight="1" x14ac:dyDescent="0.2">
      <c r="A14" s="7"/>
      <c r="B14" s="37"/>
      <c r="C14" s="38"/>
      <c r="D14" s="37"/>
      <c r="E14" s="38"/>
      <c r="F14" s="37"/>
      <c r="G14" s="38"/>
      <c r="H14" s="37"/>
      <c r="I14" s="38"/>
      <c r="J14" s="39"/>
      <c r="K14" s="40"/>
      <c r="L14" s="39"/>
      <c r="M14" s="40"/>
      <c r="N14" s="39"/>
      <c r="O14" s="40"/>
    </row>
  </sheetData>
  <mergeCells count="50">
    <mergeCell ref="B1:O1"/>
    <mergeCell ref="B6:C6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L8:M8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D6:E6"/>
    <mergeCell ref="F6:G6"/>
    <mergeCell ref="H6:I6"/>
    <mergeCell ref="J6:K6"/>
    <mergeCell ref="N3:O3"/>
    <mergeCell ref="L4:M4"/>
    <mergeCell ref="N4:O4"/>
    <mergeCell ref="L3:M3"/>
    <mergeCell ref="L6:M6"/>
    <mergeCell ref="N6:O6"/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</mergeCells>
  <pageMargins left="0.7" right="0.7" top="0.78740157499999996" bottom="0.78740157499999996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4"/>
  <sheetViews>
    <sheetView showGridLines="0" workbookViewId="0">
      <selection activeCell="C5" sqref="C5"/>
    </sheetView>
  </sheetViews>
  <sheetFormatPr baseColWidth="10" defaultRowHeight="16" x14ac:dyDescent="0.2"/>
  <cols>
    <col min="1" max="1" width="1.83203125" customWidth="1"/>
    <col min="2" max="2" width="10.83203125" customWidth="1"/>
  </cols>
  <sheetData>
    <row r="1" spans="1:15" ht="54" customHeight="1" x14ac:dyDescent="0.2">
      <c r="B1" s="48">
        <f>J7</f>
        <v>44659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3" spans="1:15" ht="37" customHeight="1" x14ac:dyDescent="0.2">
      <c r="B3" s="45" t="s">
        <v>42</v>
      </c>
      <c r="C3" s="46"/>
      <c r="D3" s="46" t="s">
        <v>43</v>
      </c>
      <c r="E3" s="46"/>
      <c r="F3" s="46" t="s">
        <v>44</v>
      </c>
      <c r="G3" s="46"/>
      <c r="H3" s="46" t="s">
        <v>45</v>
      </c>
      <c r="I3" s="46"/>
      <c r="J3" s="46" t="s">
        <v>46</v>
      </c>
      <c r="K3" s="46"/>
      <c r="L3" s="46" t="s">
        <v>47</v>
      </c>
      <c r="M3" s="46"/>
      <c r="N3" s="46" t="s">
        <v>48</v>
      </c>
      <c r="O3" s="47"/>
    </row>
    <row r="4" spans="1:15" ht="10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</row>
    <row r="5" spans="1:15" ht="70" customHeight="1" x14ac:dyDescent="0.2">
      <c r="A5" s="7"/>
      <c r="B5" s="11">
        <f>März!B13</f>
        <v>44648</v>
      </c>
      <c r="C5" s="3">
        <f>WEEKNUM(H5,21)</f>
        <v>13</v>
      </c>
      <c r="D5" s="11">
        <f>B5+1</f>
        <v>44649</v>
      </c>
      <c r="E5" s="4"/>
      <c r="F5" s="11">
        <f>D5+1</f>
        <v>44650</v>
      </c>
      <c r="G5" s="4"/>
      <c r="H5" s="11">
        <f>F5+1</f>
        <v>44651</v>
      </c>
      <c r="I5" s="4"/>
      <c r="J5" s="29">
        <f>H5+1</f>
        <v>44652</v>
      </c>
      <c r="K5" s="18"/>
      <c r="L5" s="15">
        <f>J5+1</f>
        <v>44653</v>
      </c>
      <c r="M5" s="16"/>
      <c r="N5" s="9">
        <f>L5+1</f>
        <v>44654</v>
      </c>
      <c r="O5" s="2"/>
    </row>
    <row r="6" spans="1:15" ht="121" customHeight="1" x14ac:dyDescent="0.2">
      <c r="A6" s="7"/>
      <c r="B6" s="33"/>
      <c r="C6" s="34"/>
      <c r="D6" s="33"/>
      <c r="E6" s="34"/>
      <c r="F6" s="33"/>
      <c r="G6" s="34"/>
      <c r="H6" s="33"/>
      <c r="I6" s="34"/>
      <c r="J6" s="41"/>
      <c r="K6" s="42"/>
      <c r="L6" s="41"/>
      <c r="M6" s="42"/>
      <c r="N6" s="35"/>
      <c r="O6" s="36"/>
    </row>
    <row r="7" spans="1:15" ht="70" customHeight="1" x14ac:dyDescent="0.2">
      <c r="A7" s="7"/>
      <c r="B7" s="27">
        <f>N5+1</f>
        <v>44655</v>
      </c>
      <c r="C7" s="5">
        <f>WEEKNUM(B7,21)</f>
        <v>14</v>
      </c>
      <c r="D7" s="8">
        <f>B7+1</f>
        <v>44656</v>
      </c>
      <c r="E7" s="6"/>
      <c r="F7" s="10">
        <f>D7+1</f>
        <v>44657</v>
      </c>
      <c r="G7" s="1"/>
      <c r="H7" s="10">
        <f>F7+1</f>
        <v>44658</v>
      </c>
      <c r="I7" s="1"/>
      <c r="J7" s="10">
        <f>H7+1</f>
        <v>44659</v>
      </c>
      <c r="K7" s="1"/>
      <c r="L7" s="10">
        <f>J7+1</f>
        <v>44660</v>
      </c>
      <c r="M7" s="2"/>
      <c r="N7" s="9">
        <f>L7+1</f>
        <v>44661</v>
      </c>
      <c r="O7" s="2"/>
    </row>
    <row r="8" spans="1:15" ht="121" customHeight="1" x14ac:dyDescent="0.2">
      <c r="A8" s="7"/>
      <c r="B8" s="37"/>
      <c r="C8" s="38"/>
      <c r="D8" s="37"/>
      <c r="E8" s="38"/>
      <c r="F8" s="35"/>
      <c r="G8" s="36"/>
      <c r="H8" s="35" t="s">
        <v>4</v>
      </c>
      <c r="I8" s="36"/>
      <c r="J8" s="35"/>
      <c r="K8" s="36"/>
      <c r="L8" s="35"/>
      <c r="M8" s="36"/>
      <c r="N8" s="35" t="s">
        <v>5</v>
      </c>
      <c r="O8" s="36"/>
    </row>
    <row r="9" spans="1:15" ht="70" customHeight="1" x14ac:dyDescent="0.2">
      <c r="A9" s="7"/>
      <c r="B9" s="8">
        <f>N7+1</f>
        <v>44662</v>
      </c>
      <c r="C9" s="5">
        <f>WEEKNUM(B9,21)</f>
        <v>15</v>
      </c>
      <c r="D9" s="8">
        <f>B9+1</f>
        <v>44663</v>
      </c>
      <c r="E9" s="6"/>
      <c r="F9" s="10">
        <f>D9+1</f>
        <v>44664</v>
      </c>
      <c r="G9" s="1"/>
      <c r="H9" s="10">
        <f>F9+1</f>
        <v>44665</v>
      </c>
      <c r="I9" s="1"/>
      <c r="J9" s="9">
        <f>H9+1</f>
        <v>44666</v>
      </c>
      <c r="K9" s="1"/>
      <c r="L9" s="10">
        <f>J9+1</f>
        <v>44667</v>
      </c>
      <c r="M9" s="2"/>
      <c r="N9" s="9">
        <f>L9+1</f>
        <v>44668</v>
      </c>
      <c r="O9" s="2"/>
    </row>
    <row r="10" spans="1:15" ht="121" customHeight="1" x14ac:dyDescent="0.2">
      <c r="A10" s="7"/>
      <c r="B10" s="37"/>
      <c r="C10" s="38"/>
      <c r="D10" s="37"/>
      <c r="E10" s="38"/>
      <c r="F10" s="35"/>
      <c r="G10" s="36"/>
      <c r="H10" s="35"/>
      <c r="I10" s="36"/>
      <c r="J10" s="35" t="s">
        <v>6</v>
      </c>
      <c r="K10" s="36"/>
      <c r="L10" s="35"/>
      <c r="M10" s="36"/>
      <c r="N10" s="35" t="s">
        <v>8</v>
      </c>
      <c r="O10" s="36"/>
    </row>
    <row r="11" spans="1:15" ht="70" customHeight="1" x14ac:dyDescent="0.2">
      <c r="A11" s="7"/>
      <c r="B11" s="19">
        <f>N9+1</f>
        <v>44669</v>
      </c>
      <c r="C11" s="5">
        <f>WEEKNUM(B11,21)</f>
        <v>16</v>
      </c>
      <c r="D11" s="8">
        <f>B11+1</f>
        <v>44670</v>
      </c>
      <c r="E11" s="6"/>
      <c r="F11" s="10">
        <f>D11+1</f>
        <v>44671</v>
      </c>
      <c r="G11" s="1"/>
      <c r="H11" s="10">
        <f>F11+1</f>
        <v>44672</v>
      </c>
      <c r="I11" s="1"/>
      <c r="J11" s="10">
        <f>H11+1</f>
        <v>44673</v>
      </c>
      <c r="K11" s="1"/>
      <c r="L11" s="10">
        <f>J11+1</f>
        <v>44674</v>
      </c>
      <c r="M11" s="2"/>
      <c r="N11" s="9">
        <f>L11+1</f>
        <v>44675</v>
      </c>
      <c r="O11" s="2"/>
    </row>
    <row r="12" spans="1:15" ht="121" customHeight="1" x14ac:dyDescent="0.2">
      <c r="A12" s="7"/>
      <c r="B12" s="37" t="s">
        <v>7</v>
      </c>
      <c r="C12" s="38"/>
      <c r="D12" s="37"/>
      <c r="E12" s="38"/>
      <c r="F12" s="35"/>
      <c r="G12" s="36"/>
      <c r="H12" s="35"/>
      <c r="I12" s="36"/>
      <c r="J12" s="35"/>
      <c r="K12" s="36"/>
      <c r="L12" s="35"/>
      <c r="M12" s="36"/>
      <c r="N12" s="35"/>
      <c r="O12" s="36"/>
    </row>
    <row r="13" spans="1:15" ht="70" customHeight="1" x14ac:dyDescent="0.2">
      <c r="A13" s="7"/>
      <c r="B13" s="8">
        <f>N11+1</f>
        <v>44676</v>
      </c>
      <c r="C13" s="5">
        <f>WEEKNUM(B13,21)</f>
        <v>17</v>
      </c>
      <c r="D13" s="8">
        <f>B13+1</f>
        <v>44677</v>
      </c>
      <c r="E13" s="6"/>
      <c r="F13" s="10">
        <f>D13+1</f>
        <v>44678</v>
      </c>
      <c r="G13" s="1"/>
      <c r="H13" s="10">
        <f>F13+1</f>
        <v>44679</v>
      </c>
      <c r="I13" s="1"/>
      <c r="J13" s="10">
        <f>H13+1</f>
        <v>44680</v>
      </c>
      <c r="K13" s="1"/>
      <c r="L13" s="10">
        <f>J13+1</f>
        <v>44681</v>
      </c>
      <c r="M13" s="1"/>
      <c r="N13" s="11">
        <f>L13+1</f>
        <v>44682</v>
      </c>
      <c r="O13" s="14"/>
    </row>
    <row r="14" spans="1:15" ht="121" customHeight="1" x14ac:dyDescent="0.2">
      <c r="A14" s="7"/>
      <c r="B14" s="37" t="s">
        <v>9</v>
      </c>
      <c r="C14" s="38"/>
      <c r="D14" s="37"/>
      <c r="E14" s="38"/>
      <c r="F14" s="35"/>
      <c r="G14" s="36"/>
      <c r="H14" s="35"/>
      <c r="I14" s="36"/>
      <c r="J14" s="35"/>
      <c r="K14" s="36"/>
      <c r="L14" s="35"/>
      <c r="M14" s="36"/>
      <c r="N14" s="39" t="s">
        <v>10</v>
      </c>
      <c r="O14" s="40"/>
    </row>
  </sheetData>
  <mergeCells count="50">
    <mergeCell ref="B1:O1"/>
    <mergeCell ref="N14:O14"/>
    <mergeCell ref="B14:C14"/>
    <mergeCell ref="D14:E14"/>
    <mergeCell ref="F14:G14"/>
    <mergeCell ref="H14:I14"/>
    <mergeCell ref="J14:K14"/>
    <mergeCell ref="L14:M14"/>
    <mergeCell ref="J10:K10"/>
    <mergeCell ref="L10:M10"/>
    <mergeCell ref="N10:O10"/>
    <mergeCell ref="B12:C12"/>
    <mergeCell ref="D12:E12"/>
    <mergeCell ref="F12:G12"/>
    <mergeCell ref="H12:I12"/>
    <mergeCell ref="J12:K12"/>
    <mergeCell ref="L12:M12"/>
    <mergeCell ref="N12:O12"/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J6:K6"/>
    <mergeCell ref="B6:C6"/>
    <mergeCell ref="D6:E6"/>
    <mergeCell ref="F6:G6"/>
    <mergeCell ref="H6:I6"/>
    <mergeCell ref="B10:C10"/>
    <mergeCell ref="D10:E10"/>
    <mergeCell ref="F10:G10"/>
    <mergeCell ref="H10:I10"/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</mergeCells>
  <pageMargins left="0.7" right="0.7" top="0.78740157499999996" bottom="0.78740157499999996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6"/>
  <sheetViews>
    <sheetView showGridLines="0" zoomScaleNormal="100" workbookViewId="0">
      <selection activeCell="C5" sqref="C5"/>
    </sheetView>
  </sheetViews>
  <sheetFormatPr baseColWidth="10" defaultRowHeight="16" x14ac:dyDescent="0.2"/>
  <cols>
    <col min="1" max="1" width="1.83203125" customWidth="1"/>
    <col min="2" max="2" width="10.83203125" customWidth="1"/>
  </cols>
  <sheetData>
    <row r="1" spans="1:15" ht="54" customHeight="1" x14ac:dyDescent="0.2">
      <c r="B1" s="48">
        <f>J7</f>
        <v>44687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3" spans="1:15" ht="37" customHeight="1" x14ac:dyDescent="0.2">
      <c r="B3" s="45" t="s">
        <v>42</v>
      </c>
      <c r="C3" s="46"/>
      <c r="D3" s="46" t="s">
        <v>43</v>
      </c>
      <c r="E3" s="46"/>
      <c r="F3" s="46" t="s">
        <v>44</v>
      </c>
      <c r="G3" s="46"/>
      <c r="H3" s="46" t="s">
        <v>45</v>
      </c>
      <c r="I3" s="46"/>
      <c r="J3" s="46" t="s">
        <v>46</v>
      </c>
      <c r="K3" s="46"/>
      <c r="L3" s="46" t="s">
        <v>47</v>
      </c>
      <c r="M3" s="46"/>
      <c r="N3" s="46" t="s">
        <v>48</v>
      </c>
      <c r="O3" s="47"/>
    </row>
    <row r="4" spans="1:15" ht="10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</row>
    <row r="5" spans="1:15" ht="70" customHeight="1" x14ac:dyDescent="0.2">
      <c r="A5" s="7"/>
      <c r="B5" s="11">
        <f>April!B13</f>
        <v>44676</v>
      </c>
      <c r="C5" s="20">
        <f>WEEKNUM(H5,21)</f>
        <v>17</v>
      </c>
      <c r="D5" s="11">
        <f>B5+1</f>
        <v>44677</v>
      </c>
      <c r="E5" s="12"/>
      <c r="F5" s="11">
        <f>D5+1</f>
        <v>44678</v>
      </c>
      <c r="G5" s="12"/>
      <c r="H5" s="11">
        <f>F5+1</f>
        <v>44679</v>
      </c>
      <c r="I5" s="12"/>
      <c r="J5" s="11">
        <f>H5+1</f>
        <v>44680</v>
      </c>
      <c r="K5" s="12"/>
      <c r="L5" s="11">
        <f>J5+1</f>
        <v>44681</v>
      </c>
      <c r="M5" s="12"/>
      <c r="N5" s="9">
        <f>L5+1</f>
        <v>44682</v>
      </c>
      <c r="O5" s="2"/>
    </row>
    <row r="6" spans="1:15" ht="121" customHeight="1" x14ac:dyDescent="0.2">
      <c r="A6" s="7"/>
      <c r="B6" s="39"/>
      <c r="C6" s="40"/>
      <c r="D6" s="39"/>
      <c r="E6" s="40"/>
      <c r="F6" s="39"/>
      <c r="G6" s="40"/>
      <c r="H6" s="39"/>
      <c r="I6" s="40"/>
      <c r="J6" s="39"/>
      <c r="K6" s="40"/>
      <c r="L6" s="39"/>
      <c r="M6" s="40"/>
      <c r="N6" s="41" t="s">
        <v>10</v>
      </c>
      <c r="O6" s="42"/>
    </row>
    <row r="7" spans="1:15" ht="70" customHeight="1" x14ac:dyDescent="0.2">
      <c r="A7" s="7"/>
      <c r="B7" s="8">
        <f>N5+1</f>
        <v>44683</v>
      </c>
      <c r="C7" s="5">
        <f>WEEKNUM(B7,21)</f>
        <v>18</v>
      </c>
      <c r="D7" s="8">
        <f>B7+1</f>
        <v>44684</v>
      </c>
      <c r="E7" s="6"/>
      <c r="F7" s="10">
        <f>D7+1</f>
        <v>44685</v>
      </c>
      <c r="G7" s="1"/>
      <c r="H7" s="21">
        <f>F7+1</f>
        <v>44686</v>
      </c>
      <c r="I7" s="1"/>
      <c r="J7" s="10">
        <f>H7+1</f>
        <v>44687</v>
      </c>
      <c r="K7" s="1"/>
      <c r="L7" s="10">
        <f>J7+1</f>
        <v>44688</v>
      </c>
      <c r="M7" s="2"/>
      <c r="N7" s="9">
        <f>L7+1</f>
        <v>44689</v>
      </c>
      <c r="O7" s="2"/>
    </row>
    <row r="8" spans="1:15" ht="121" customHeight="1" x14ac:dyDescent="0.2">
      <c r="A8" s="7"/>
      <c r="B8" s="37"/>
      <c r="C8" s="38"/>
      <c r="D8" s="37"/>
      <c r="E8" s="38"/>
      <c r="F8" s="35"/>
      <c r="G8" s="36"/>
      <c r="H8" s="35"/>
      <c r="I8" s="36"/>
      <c r="J8" s="35"/>
      <c r="K8" s="36"/>
      <c r="L8" s="35"/>
      <c r="M8" s="36"/>
      <c r="N8" s="35" t="s">
        <v>11</v>
      </c>
      <c r="O8" s="36"/>
    </row>
    <row r="9" spans="1:15" ht="70" customHeight="1" x14ac:dyDescent="0.2">
      <c r="A9" s="7"/>
      <c r="B9" s="8">
        <f>N7+1</f>
        <v>44690</v>
      </c>
      <c r="C9" s="5">
        <f>WEEKNUM(B9,21)</f>
        <v>19</v>
      </c>
      <c r="D9" s="8">
        <f>B9+1</f>
        <v>44691</v>
      </c>
      <c r="E9" s="6"/>
      <c r="F9" s="10">
        <f>D9+1</f>
        <v>44692</v>
      </c>
      <c r="G9" s="1"/>
      <c r="H9" s="21">
        <f>F9+1</f>
        <v>44693</v>
      </c>
      <c r="I9" s="1"/>
      <c r="J9" s="10">
        <f>H9+1</f>
        <v>44694</v>
      </c>
      <c r="K9" s="1"/>
      <c r="L9" s="10">
        <f>J9+1</f>
        <v>44695</v>
      </c>
      <c r="M9" s="2"/>
      <c r="N9" s="9">
        <f>L9+1</f>
        <v>44696</v>
      </c>
      <c r="O9" s="2"/>
    </row>
    <row r="10" spans="1:15" ht="121" customHeight="1" x14ac:dyDescent="0.2">
      <c r="A10" s="7"/>
      <c r="B10" s="37"/>
      <c r="C10" s="38"/>
      <c r="D10" s="37"/>
      <c r="E10" s="38"/>
      <c r="F10" s="35"/>
      <c r="G10" s="36"/>
      <c r="H10" s="35"/>
      <c r="I10" s="36"/>
      <c r="J10" s="35"/>
      <c r="K10" s="36"/>
      <c r="L10" s="35"/>
      <c r="M10" s="36"/>
      <c r="N10" s="35"/>
      <c r="O10" s="36"/>
    </row>
    <row r="11" spans="1:15" ht="70" customHeight="1" x14ac:dyDescent="0.2">
      <c r="A11" s="7"/>
      <c r="B11" s="27">
        <f>N9+1</f>
        <v>44697</v>
      </c>
      <c r="C11" s="5">
        <f>WEEKNUM(B11,21)</f>
        <v>20</v>
      </c>
      <c r="D11" s="8">
        <f>B11+1</f>
        <v>44698</v>
      </c>
      <c r="E11" s="6"/>
      <c r="F11" s="10">
        <f>D11+1</f>
        <v>44699</v>
      </c>
      <c r="G11" s="1"/>
      <c r="H11" s="10">
        <f>F11+1</f>
        <v>44700</v>
      </c>
      <c r="I11" s="1"/>
      <c r="J11" s="10">
        <f>H11+1</f>
        <v>44701</v>
      </c>
      <c r="K11" s="1"/>
      <c r="L11" s="10">
        <f>J11+1</f>
        <v>44702</v>
      </c>
      <c r="M11" s="2"/>
      <c r="N11" s="9">
        <f>L11+1</f>
        <v>44703</v>
      </c>
      <c r="O11" s="2"/>
    </row>
    <row r="12" spans="1:15" ht="121" customHeight="1" x14ac:dyDescent="0.2">
      <c r="A12" s="7"/>
      <c r="B12" s="37"/>
      <c r="C12" s="38"/>
      <c r="D12" s="37"/>
      <c r="E12" s="38"/>
      <c r="F12" s="35"/>
      <c r="G12" s="36"/>
      <c r="H12" s="35"/>
      <c r="I12" s="36"/>
      <c r="J12" s="35"/>
      <c r="K12" s="36"/>
      <c r="L12" s="35"/>
      <c r="M12" s="36"/>
      <c r="N12" s="35"/>
      <c r="O12" s="36"/>
    </row>
    <row r="13" spans="1:15" ht="70" customHeight="1" x14ac:dyDescent="0.2">
      <c r="A13" s="7"/>
      <c r="B13" s="27">
        <f>N11+1</f>
        <v>44704</v>
      </c>
      <c r="C13" s="5">
        <f>WEEKNUM(B13,21)</f>
        <v>21</v>
      </c>
      <c r="D13" s="8">
        <f>B13+1</f>
        <v>44705</v>
      </c>
      <c r="E13" s="6"/>
      <c r="F13" s="10">
        <f>D13+1</f>
        <v>44706</v>
      </c>
      <c r="G13" s="1"/>
      <c r="H13" s="9">
        <f>F13+1</f>
        <v>44707</v>
      </c>
      <c r="I13" s="1"/>
      <c r="J13" s="15">
        <f>H13+1</f>
        <v>44708</v>
      </c>
      <c r="K13" s="18"/>
      <c r="L13" s="15">
        <f>J13+1</f>
        <v>44709</v>
      </c>
      <c r="M13" s="16"/>
      <c r="N13" s="17">
        <f>L13+1</f>
        <v>44710</v>
      </c>
      <c r="O13" s="16"/>
    </row>
    <row r="14" spans="1:15" ht="121" customHeight="1" x14ac:dyDescent="0.2">
      <c r="A14" s="7"/>
      <c r="B14" s="37"/>
      <c r="C14" s="38"/>
      <c r="D14" s="37"/>
      <c r="E14" s="38"/>
      <c r="F14" s="35"/>
      <c r="G14" s="36"/>
      <c r="H14" s="35" t="s">
        <v>12</v>
      </c>
      <c r="I14" s="36"/>
      <c r="J14" s="41"/>
      <c r="K14" s="42"/>
      <c r="L14" s="41"/>
      <c r="M14" s="42"/>
      <c r="N14" s="41"/>
      <c r="O14" s="42"/>
    </row>
    <row r="15" spans="1:15" ht="56" customHeight="1" x14ac:dyDescent="0.2">
      <c r="A15" s="7"/>
      <c r="B15" s="8">
        <f>N13+1</f>
        <v>44711</v>
      </c>
      <c r="C15" s="5">
        <f>WEEKNUM(B15,21)</f>
        <v>22</v>
      </c>
      <c r="D15" s="8">
        <f>B15+1</f>
        <v>44712</v>
      </c>
      <c r="E15" s="6"/>
      <c r="F15" s="11">
        <f>D15+1</f>
        <v>44713</v>
      </c>
      <c r="G15" s="12"/>
      <c r="H15" s="11">
        <f>F15+1</f>
        <v>44714</v>
      </c>
      <c r="I15" s="12"/>
      <c r="J15" s="11">
        <f>H15+1</f>
        <v>44715</v>
      </c>
      <c r="K15" s="12"/>
      <c r="L15" s="11">
        <f>J15+1</f>
        <v>44716</v>
      </c>
      <c r="M15" s="12"/>
      <c r="N15" s="11">
        <f>L15+1</f>
        <v>44717</v>
      </c>
      <c r="O15" s="12"/>
    </row>
    <row r="16" spans="1:15" ht="56" customHeight="1" x14ac:dyDescent="0.2">
      <c r="A16" s="7"/>
      <c r="B16" s="37"/>
      <c r="C16" s="38"/>
      <c r="D16" s="37"/>
      <c r="E16" s="38"/>
      <c r="F16" s="39"/>
      <c r="G16" s="40"/>
      <c r="H16" s="39"/>
      <c r="I16" s="40"/>
      <c r="J16" s="39"/>
      <c r="K16" s="40"/>
      <c r="L16" s="39"/>
      <c r="M16" s="40"/>
      <c r="N16" s="39"/>
      <c r="O16" s="40"/>
    </row>
  </sheetData>
  <mergeCells count="57">
    <mergeCell ref="B1:O1"/>
    <mergeCell ref="N14:O14"/>
    <mergeCell ref="B14:C14"/>
    <mergeCell ref="D14:E14"/>
    <mergeCell ref="F14:G14"/>
    <mergeCell ref="H14:I14"/>
    <mergeCell ref="J14:K14"/>
    <mergeCell ref="L14:M14"/>
    <mergeCell ref="J10:K10"/>
    <mergeCell ref="L10:M10"/>
    <mergeCell ref="N10:O10"/>
    <mergeCell ref="B12:C12"/>
    <mergeCell ref="D12:E12"/>
    <mergeCell ref="F12:G12"/>
    <mergeCell ref="H12:I12"/>
    <mergeCell ref="J12:K12"/>
    <mergeCell ref="L12:M12"/>
    <mergeCell ref="N12:O12"/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J6:K6"/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  <mergeCell ref="L16:M16"/>
    <mergeCell ref="N16:O16"/>
    <mergeCell ref="B16:C16"/>
    <mergeCell ref="D16:E16"/>
    <mergeCell ref="F16:G16"/>
    <mergeCell ref="H16:I16"/>
    <mergeCell ref="J16:K16"/>
    <mergeCell ref="B6:C6"/>
    <mergeCell ref="D6:E6"/>
    <mergeCell ref="F6:G6"/>
    <mergeCell ref="H6:I6"/>
    <mergeCell ref="B10:C10"/>
    <mergeCell ref="D10:E10"/>
    <mergeCell ref="F10:G10"/>
    <mergeCell ref="H10:I10"/>
  </mergeCells>
  <pageMargins left="0.7" right="0.7" top="0.78740157499999996" bottom="0.78740157499999996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14"/>
  <sheetViews>
    <sheetView showGridLines="0" workbookViewId="0">
      <selection activeCell="C5" sqref="C5"/>
    </sheetView>
  </sheetViews>
  <sheetFormatPr baseColWidth="10" defaultRowHeight="16" x14ac:dyDescent="0.2"/>
  <cols>
    <col min="1" max="1" width="1.83203125" customWidth="1"/>
    <col min="2" max="2" width="10.83203125" customWidth="1"/>
  </cols>
  <sheetData>
    <row r="1" spans="1:15" ht="54" customHeight="1" x14ac:dyDescent="0.2">
      <c r="B1" s="48">
        <f>J7</f>
        <v>44722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3" spans="1:15" ht="37" customHeight="1" x14ac:dyDescent="0.2">
      <c r="B3" s="45" t="s">
        <v>42</v>
      </c>
      <c r="C3" s="46"/>
      <c r="D3" s="46" t="s">
        <v>43</v>
      </c>
      <c r="E3" s="46"/>
      <c r="F3" s="46" t="s">
        <v>44</v>
      </c>
      <c r="G3" s="46"/>
      <c r="H3" s="46" t="s">
        <v>45</v>
      </c>
      <c r="I3" s="46"/>
      <c r="J3" s="46" t="s">
        <v>46</v>
      </c>
      <c r="K3" s="46"/>
      <c r="L3" s="46" t="s">
        <v>47</v>
      </c>
      <c r="M3" s="46"/>
      <c r="N3" s="46" t="s">
        <v>48</v>
      </c>
      <c r="O3" s="47"/>
    </row>
    <row r="4" spans="1:15" ht="10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</row>
    <row r="5" spans="1:15" ht="70" customHeight="1" x14ac:dyDescent="0.2">
      <c r="A5" s="7"/>
      <c r="B5" s="25">
        <f>Mai!B15</f>
        <v>44711</v>
      </c>
      <c r="C5" s="26">
        <f>WEEKNUM(H5,21)</f>
        <v>22</v>
      </c>
      <c r="D5" s="11">
        <f>B5+1</f>
        <v>44712</v>
      </c>
      <c r="E5" s="12"/>
      <c r="F5" s="15">
        <f>D5+1</f>
        <v>44713</v>
      </c>
      <c r="G5" s="18"/>
      <c r="H5" s="29">
        <f>F5+1</f>
        <v>44714</v>
      </c>
      <c r="I5" s="18"/>
      <c r="J5" s="15">
        <f>H5+1</f>
        <v>44715</v>
      </c>
      <c r="K5" s="18"/>
      <c r="L5" s="15">
        <f>J5+1</f>
        <v>44716</v>
      </c>
      <c r="M5" s="16"/>
      <c r="N5" s="9">
        <f>L5+1</f>
        <v>44717</v>
      </c>
      <c r="O5" s="2"/>
    </row>
    <row r="6" spans="1:15" ht="121" customHeight="1" x14ac:dyDescent="0.2">
      <c r="A6" s="7"/>
      <c r="B6" s="33"/>
      <c r="C6" s="34"/>
      <c r="D6" s="39"/>
      <c r="E6" s="40"/>
      <c r="F6" s="41"/>
      <c r="G6" s="42"/>
      <c r="H6" s="41"/>
      <c r="I6" s="42"/>
      <c r="J6" s="41"/>
      <c r="K6" s="42"/>
      <c r="L6" s="41"/>
      <c r="M6" s="42"/>
      <c r="N6" s="35" t="s">
        <v>13</v>
      </c>
      <c r="O6" s="36"/>
    </row>
    <row r="7" spans="1:15" ht="70" customHeight="1" x14ac:dyDescent="0.2">
      <c r="A7" s="7"/>
      <c r="B7" s="19">
        <f>N5+1</f>
        <v>44718</v>
      </c>
      <c r="C7" s="5">
        <f>WEEKNUM(B7,21)</f>
        <v>23</v>
      </c>
      <c r="D7" s="8">
        <f>B7+1</f>
        <v>44719</v>
      </c>
      <c r="E7" s="6"/>
      <c r="F7" s="10">
        <f>D7+1</f>
        <v>44720</v>
      </c>
      <c r="G7" s="1"/>
      <c r="H7" s="10">
        <f>F7+1</f>
        <v>44721</v>
      </c>
      <c r="I7" s="1"/>
      <c r="J7" s="10">
        <f>H7+1</f>
        <v>44722</v>
      </c>
      <c r="K7" s="1"/>
      <c r="L7" s="10">
        <f>J7+1</f>
        <v>44723</v>
      </c>
      <c r="M7" s="2"/>
      <c r="N7" s="9">
        <f>L7+1</f>
        <v>44724</v>
      </c>
      <c r="O7" s="2"/>
    </row>
    <row r="8" spans="1:15" ht="121" customHeight="1" x14ac:dyDescent="0.2">
      <c r="A8" s="7"/>
      <c r="B8" s="37" t="s">
        <v>14</v>
      </c>
      <c r="C8" s="38"/>
      <c r="D8" s="37"/>
      <c r="E8" s="38"/>
      <c r="F8" s="35"/>
      <c r="G8" s="36"/>
      <c r="H8" s="35"/>
      <c r="I8" s="36"/>
      <c r="J8" s="35"/>
      <c r="K8" s="36"/>
      <c r="L8" s="35"/>
      <c r="M8" s="36"/>
      <c r="N8" s="35"/>
      <c r="O8" s="36"/>
    </row>
    <row r="9" spans="1:15" ht="70" customHeight="1" x14ac:dyDescent="0.2">
      <c r="A9" s="7"/>
      <c r="B9" s="8">
        <f>N7+1</f>
        <v>44725</v>
      </c>
      <c r="C9" s="5">
        <f>WEEKNUM(B9,21)</f>
        <v>24</v>
      </c>
      <c r="D9" s="8">
        <f>B9+1</f>
        <v>44726</v>
      </c>
      <c r="E9" s="6"/>
      <c r="F9" s="10">
        <f>D9+1</f>
        <v>44727</v>
      </c>
      <c r="G9" s="1"/>
      <c r="H9" s="10">
        <f>F9+1</f>
        <v>44728</v>
      </c>
      <c r="I9" s="1"/>
      <c r="J9" s="10">
        <f>H9+1</f>
        <v>44729</v>
      </c>
      <c r="K9" s="1"/>
      <c r="L9" s="10">
        <f>J9+1</f>
        <v>44730</v>
      </c>
      <c r="M9" s="2"/>
      <c r="N9" s="9">
        <f>L9+1</f>
        <v>44731</v>
      </c>
      <c r="O9" s="2"/>
    </row>
    <row r="10" spans="1:15" ht="121" customHeight="1" x14ac:dyDescent="0.2">
      <c r="A10" s="7"/>
      <c r="B10" s="37"/>
      <c r="C10" s="38"/>
      <c r="D10" s="37"/>
      <c r="E10" s="38"/>
      <c r="F10" s="35"/>
      <c r="G10" s="36"/>
      <c r="H10" s="35" t="s">
        <v>15</v>
      </c>
      <c r="I10" s="36"/>
      <c r="J10" s="35"/>
      <c r="K10" s="36"/>
      <c r="L10" s="35"/>
      <c r="M10" s="36"/>
      <c r="N10" s="35"/>
      <c r="O10" s="36"/>
    </row>
    <row r="11" spans="1:15" ht="70" customHeight="1" x14ac:dyDescent="0.2">
      <c r="A11" s="7"/>
      <c r="B11" s="8">
        <f>N9+1</f>
        <v>44732</v>
      </c>
      <c r="C11" s="5">
        <f>WEEKNUM(B11,21)</f>
        <v>25</v>
      </c>
      <c r="D11" s="8">
        <f>B11+1</f>
        <v>44733</v>
      </c>
      <c r="E11" s="6"/>
      <c r="F11" s="10">
        <f>D11+1</f>
        <v>44734</v>
      </c>
      <c r="G11" s="1"/>
      <c r="H11" s="10">
        <f>F11+1</f>
        <v>44735</v>
      </c>
      <c r="I11" s="1"/>
      <c r="J11" s="10">
        <f>H11+1</f>
        <v>44736</v>
      </c>
      <c r="K11" s="1"/>
      <c r="L11" s="10">
        <f>J11+1</f>
        <v>44737</v>
      </c>
      <c r="M11" s="2"/>
      <c r="N11" s="9">
        <f>L11+1</f>
        <v>44738</v>
      </c>
      <c r="O11" s="2"/>
    </row>
    <row r="12" spans="1:15" ht="121" customHeight="1" x14ac:dyDescent="0.2">
      <c r="A12" s="7"/>
      <c r="B12" s="37"/>
      <c r="C12" s="38"/>
      <c r="D12" s="37"/>
      <c r="E12" s="38"/>
      <c r="F12" s="35"/>
      <c r="G12" s="36"/>
      <c r="H12" s="35"/>
      <c r="I12" s="36"/>
      <c r="J12" s="35"/>
      <c r="K12" s="36"/>
      <c r="L12" s="35"/>
      <c r="M12" s="36"/>
      <c r="N12" s="35"/>
      <c r="O12" s="36"/>
    </row>
    <row r="13" spans="1:15" ht="70" customHeight="1" x14ac:dyDescent="0.2">
      <c r="A13" s="7"/>
      <c r="B13" s="8">
        <f>N11+1</f>
        <v>44739</v>
      </c>
      <c r="C13" s="5">
        <f>WEEKNUM(B13,21)</f>
        <v>26</v>
      </c>
      <c r="D13" s="8">
        <f>B13+1</f>
        <v>44740</v>
      </c>
      <c r="E13" s="6"/>
      <c r="F13" s="8">
        <f>D13+1</f>
        <v>44741</v>
      </c>
      <c r="G13" s="6"/>
      <c r="H13" s="8">
        <f>F13+1</f>
        <v>44742</v>
      </c>
      <c r="I13" s="6"/>
      <c r="J13" s="11">
        <f>H13+1</f>
        <v>44743</v>
      </c>
      <c r="K13" s="12"/>
      <c r="L13" s="11">
        <f>J13+1</f>
        <v>44744</v>
      </c>
      <c r="M13" s="14"/>
      <c r="N13" s="11">
        <f>L13+1</f>
        <v>44745</v>
      </c>
      <c r="O13" s="14"/>
    </row>
    <row r="14" spans="1:15" ht="121" customHeight="1" x14ac:dyDescent="0.2">
      <c r="A14" s="7"/>
      <c r="B14" s="37"/>
      <c r="C14" s="38"/>
      <c r="D14" s="37"/>
      <c r="E14" s="38"/>
      <c r="F14" s="37"/>
      <c r="G14" s="38"/>
      <c r="H14" s="37"/>
      <c r="I14" s="38"/>
      <c r="J14" s="39"/>
      <c r="K14" s="40"/>
      <c r="L14" s="39"/>
      <c r="M14" s="40"/>
      <c r="N14" s="39"/>
      <c r="O14" s="40"/>
    </row>
  </sheetData>
  <mergeCells count="50">
    <mergeCell ref="B1:O1"/>
    <mergeCell ref="N14:O14"/>
    <mergeCell ref="B14:C14"/>
    <mergeCell ref="D14:E14"/>
    <mergeCell ref="F14:G14"/>
    <mergeCell ref="H14:I14"/>
    <mergeCell ref="J14:K14"/>
    <mergeCell ref="L14:M14"/>
    <mergeCell ref="J10:K10"/>
    <mergeCell ref="L10:M10"/>
    <mergeCell ref="N10:O10"/>
    <mergeCell ref="B12:C12"/>
    <mergeCell ref="D12:E12"/>
    <mergeCell ref="F12:G12"/>
    <mergeCell ref="H12:I12"/>
    <mergeCell ref="J12:K12"/>
    <mergeCell ref="L12:M12"/>
    <mergeCell ref="N12:O12"/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J6:K6"/>
    <mergeCell ref="B6:C6"/>
    <mergeCell ref="D6:E6"/>
    <mergeCell ref="F6:G6"/>
    <mergeCell ref="H6:I6"/>
    <mergeCell ref="B10:C10"/>
    <mergeCell ref="D10:E10"/>
    <mergeCell ref="F10:G10"/>
    <mergeCell ref="H10:I10"/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</mergeCells>
  <pageMargins left="0.7" right="0.7" top="0.78740157499999996" bottom="0.78740157499999996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4"/>
  <sheetViews>
    <sheetView showGridLines="0" workbookViewId="0">
      <selection activeCell="C5" sqref="C5"/>
    </sheetView>
  </sheetViews>
  <sheetFormatPr baseColWidth="10" defaultRowHeight="16" x14ac:dyDescent="0.2"/>
  <cols>
    <col min="1" max="1" width="1.83203125" customWidth="1"/>
    <col min="2" max="2" width="10.83203125" customWidth="1"/>
  </cols>
  <sheetData>
    <row r="1" spans="1:15" ht="54" customHeight="1" x14ac:dyDescent="0.2">
      <c r="B1" s="48">
        <f>J7</f>
        <v>44750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3" spans="1:15" ht="37" customHeight="1" x14ac:dyDescent="0.2">
      <c r="B3" s="45" t="s">
        <v>42</v>
      </c>
      <c r="C3" s="46"/>
      <c r="D3" s="46" t="s">
        <v>43</v>
      </c>
      <c r="E3" s="46"/>
      <c r="F3" s="46" t="s">
        <v>44</v>
      </c>
      <c r="G3" s="46"/>
      <c r="H3" s="46" t="s">
        <v>45</v>
      </c>
      <c r="I3" s="46"/>
      <c r="J3" s="46" t="s">
        <v>46</v>
      </c>
      <c r="K3" s="46"/>
      <c r="L3" s="46" t="s">
        <v>47</v>
      </c>
      <c r="M3" s="46"/>
      <c r="N3" s="46" t="s">
        <v>48</v>
      </c>
      <c r="O3" s="47"/>
    </row>
    <row r="4" spans="1:15" ht="10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</row>
    <row r="5" spans="1:15" ht="70" customHeight="1" x14ac:dyDescent="0.2">
      <c r="A5" s="7"/>
      <c r="B5" s="11">
        <f>Juni!B13</f>
        <v>44739</v>
      </c>
      <c r="C5" s="20">
        <f>WEEKNUM(H5,21)</f>
        <v>26</v>
      </c>
      <c r="D5" s="11">
        <f>B5+1</f>
        <v>44740</v>
      </c>
      <c r="E5" s="12"/>
      <c r="F5" s="11">
        <f>D5+1</f>
        <v>44741</v>
      </c>
      <c r="G5" s="12"/>
      <c r="H5" s="11">
        <f>F5+1</f>
        <v>44742</v>
      </c>
      <c r="I5" s="12"/>
      <c r="J5" s="15">
        <f>H5+1</f>
        <v>44743</v>
      </c>
      <c r="K5" s="18"/>
      <c r="L5" s="15">
        <f>J5+1</f>
        <v>44744</v>
      </c>
      <c r="M5" s="16"/>
      <c r="N5" s="9">
        <f>L5+1</f>
        <v>44745</v>
      </c>
      <c r="O5" s="2"/>
    </row>
    <row r="6" spans="1:15" ht="121" customHeight="1" x14ac:dyDescent="0.2">
      <c r="A6" s="7"/>
      <c r="B6" s="39"/>
      <c r="C6" s="40"/>
      <c r="D6" s="39"/>
      <c r="E6" s="40"/>
      <c r="F6" s="39"/>
      <c r="G6" s="40"/>
      <c r="H6" s="39"/>
      <c r="I6" s="40"/>
      <c r="J6" s="41"/>
      <c r="K6" s="42"/>
      <c r="L6" s="41"/>
      <c r="M6" s="42"/>
      <c r="N6" s="35"/>
      <c r="O6" s="36"/>
    </row>
    <row r="7" spans="1:15" ht="70" customHeight="1" x14ac:dyDescent="0.2">
      <c r="A7" s="7"/>
      <c r="B7" s="8">
        <f>N5+1</f>
        <v>44746</v>
      </c>
      <c r="C7" s="5">
        <f>WEEKNUM(B7,21)</f>
        <v>27</v>
      </c>
      <c r="D7" s="8">
        <f>B7+1</f>
        <v>44747</v>
      </c>
      <c r="E7" s="6"/>
      <c r="F7" s="10">
        <f>D7+1</f>
        <v>44748</v>
      </c>
      <c r="G7" s="1"/>
      <c r="H7" s="21">
        <f>F7+1</f>
        <v>44749</v>
      </c>
      <c r="I7" s="1"/>
      <c r="J7" s="10">
        <f>H7+1</f>
        <v>44750</v>
      </c>
      <c r="K7" s="1"/>
      <c r="L7" s="10">
        <f>J7+1</f>
        <v>44751</v>
      </c>
      <c r="M7" s="2"/>
      <c r="N7" s="9">
        <f>L7+1</f>
        <v>44752</v>
      </c>
      <c r="O7" s="2"/>
    </row>
    <row r="8" spans="1:15" ht="121" customHeight="1" x14ac:dyDescent="0.2">
      <c r="A8" s="7"/>
      <c r="B8" s="37"/>
      <c r="C8" s="38"/>
      <c r="D8" s="37"/>
      <c r="E8" s="38"/>
      <c r="F8" s="35"/>
      <c r="G8" s="36"/>
      <c r="H8" s="35"/>
      <c r="I8" s="36"/>
      <c r="J8" s="35"/>
      <c r="K8" s="36"/>
      <c r="L8" s="35"/>
      <c r="M8" s="36"/>
      <c r="N8" s="35"/>
      <c r="O8" s="36"/>
    </row>
    <row r="9" spans="1:15" ht="70" customHeight="1" x14ac:dyDescent="0.2">
      <c r="A9" s="7"/>
      <c r="B9" s="8">
        <f>N7+1</f>
        <v>44753</v>
      </c>
      <c r="C9" s="5">
        <f>WEEKNUM(B9,21)</f>
        <v>28</v>
      </c>
      <c r="D9" s="8">
        <f>B9+1</f>
        <v>44754</v>
      </c>
      <c r="E9" s="6"/>
      <c r="F9" s="10">
        <f>D9+1</f>
        <v>44755</v>
      </c>
      <c r="G9" s="1"/>
      <c r="H9" s="10">
        <f>F9+1</f>
        <v>44756</v>
      </c>
      <c r="I9" s="1"/>
      <c r="J9" s="10">
        <f>H9+1</f>
        <v>44757</v>
      </c>
      <c r="K9" s="1"/>
      <c r="L9" s="10">
        <f>J9+1</f>
        <v>44758</v>
      </c>
      <c r="M9" s="2"/>
      <c r="N9" s="9">
        <f>L9+1</f>
        <v>44759</v>
      </c>
      <c r="O9" s="2"/>
    </row>
    <row r="10" spans="1:15" ht="121" customHeight="1" x14ac:dyDescent="0.2">
      <c r="A10" s="7"/>
      <c r="B10" s="37"/>
      <c r="C10" s="38"/>
      <c r="D10" s="37"/>
      <c r="E10" s="38"/>
      <c r="F10" s="35"/>
      <c r="G10" s="36"/>
      <c r="H10" s="35"/>
      <c r="I10" s="36"/>
      <c r="J10" s="35"/>
      <c r="K10" s="36"/>
      <c r="L10" s="35"/>
      <c r="M10" s="36"/>
      <c r="N10" s="35"/>
      <c r="O10" s="36"/>
    </row>
    <row r="11" spans="1:15" ht="70" customHeight="1" x14ac:dyDescent="0.2">
      <c r="A11" s="7"/>
      <c r="B11" s="8">
        <f>N9+1</f>
        <v>44760</v>
      </c>
      <c r="C11" s="5">
        <f>WEEKNUM(B11,21)</f>
        <v>29</v>
      </c>
      <c r="D11" s="8">
        <f>B11+1</f>
        <v>44761</v>
      </c>
      <c r="E11" s="6"/>
      <c r="F11" s="10">
        <f>D11+1</f>
        <v>44762</v>
      </c>
      <c r="G11" s="1"/>
      <c r="H11" s="10">
        <f>F11+1</f>
        <v>44763</v>
      </c>
      <c r="I11" s="1"/>
      <c r="J11" s="10">
        <f>H11+1</f>
        <v>44764</v>
      </c>
      <c r="K11" s="1"/>
      <c r="L11" s="10">
        <f>J11+1</f>
        <v>44765</v>
      </c>
      <c r="M11" s="2"/>
      <c r="N11" s="9">
        <f>L11+1</f>
        <v>44766</v>
      </c>
      <c r="O11" s="2"/>
    </row>
    <row r="12" spans="1:15" ht="121" customHeight="1" x14ac:dyDescent="0.2">
      <c r="A12" s="7"/>
      <c r="B12" s="37"/>
      <c r="C12" s="38"/>
      <c r="D12" s="37"/>
      <c r="E12" s="38"/>
      <c r="F12" s="35"/>
      <c r="G12" s="36"/>
      <c r="H12" s="35"/>
      <c r="I12" s="36"/>
      <c r="J12" s="35"/>
      <c r="K12" s="36"/>
      <c r="L12" s="35"/>
      <c r="M12" s="36"/>
      <c r="N12" s="35"/>
      <c r="O12" s="36"/>
    </row>
    <row r="13" spans="1:15" ht="70" customHeight="1" x14ac:dyDescent="0.2">
      <c r="A13" s="7"/>
      <c r="B13" s="8">
        <f>N11+1</f>
        <v>44767</v>
      </c>
      <c r="C13" s="5">
        <f>WEEKNUM(B13,21)</f>
        <v>30</v>
      </c>
      <c r="D13" s="8">
        <f>B13+1</f>
        <v>44768</v>
      </c>
      <c r="E13" s="6"/>
      <c r="F13" s="8">
        <f>D13+1</f>
        <v>44769</v>
      </c>
      <c r="G13" s="22"/>
      <c r="H13" s="8">
        <f>F13+1</f>
        <v>44770</v>
      </c>
      <c r="I13" s="22"/>
      <c r="J13" s="8">
        <f>H13+1</f>
        <v>44771</v>
      </c>
      <c r="K13" s="22"/>
      <c r="L13" s="8">
        <f>J13+1</f>
        <v>44772</v>
      </c>
      <c r="M13" s="22"/>
      <c r="N13" s="9">
        <f>L13+1</f>
        <v>44773</v>
      </c>
      <c r="O13" s="2"/>
    </row>
    <row r="14" spans="1:15" ht="121" customHeight="1" x14ac:dyDescent="0.2">
      <c r="A14" s="7"/>
      <c r="B14" s="37"/>
      <c r="C14" s="38"/>
      <c r="D14" s="37"/>
      <c r="E14" s="38"/>
      <c r="F14" s="37"/>
      <c r="G14" s="38"/>
      <c r="H14" s="37"/>
      <c r="I14" s="38"/>
      <c r="J14" s="37"/>
      <c r="K14" s="38"/>
      <c r="L14" s="37"/>
      <c r="M14" s="38"/>
      <c r="N14" s="35"/>
      <c r="O14" s="36"/>
    </row>
  </sheetData>
  <mergeCells count="50">
    <mergeCell ref="B1:O1"/>
    <mergeCell ref="N14:O14"/>
    <mergeCell ref="B14:C14"/>
    <mergeCell ref="D14:E14"/>
    <mergeCell ref="F14:G14"/>
    <mergeCell ref="H14:I14"/>
    <mergeCell ref="J14:K14"/>
    <mergeCell ref="L14:M14"/>
    <mergeCell ref="J10:K10"/>
    <mergeCell ref="L10:M10"/>
    <mergeCell ref="N10:O10"/>
    <mergeCell ref="B12:C12"/>
    <mergeCell ref="D12:E12"/>
    <mergeCell ref="F12:G12"/>
    <mergeCell ref="H12:I12"/>
    <mergeCell ref="J12:K12"/>
    <mergeCell ref="L12:M12"/>
    <mergeCell ref="N12:O12"/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J6:K6"/>
    <mergeCell ref="B6:C6"/>
    <mergeCell ref="D6:E6"/>
    <mergeCell ref="F6:G6"/>
    <mergeCell ref="H6:I6"/>
    <mergeCell ref="B10:C10"/>
    <mergeCell ref="D10:E10"/>
    <mergeCell ref="F10:G10"/>
    <mergeCell ref="H10:I10"/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</mergeCells>
  <pageMargins left="0.7" right="0.7" top="0.78740157499999996" bottom="0.78740157499999996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4"/>
  <sheetViews>
    <sheetView showGridLines="0" workbookViewId="0">
      <selection activeCell="C5" sqref="C5"/>
    </sheetView>
  </sheetViews>
  <sheetFormatPr baseColWidth="10" defaultRowHeight="16" x14ac:dyDescent="0.2"/>
  <cols>
    <col min="1" max="1" width="1.83203125" customWidth="1"/>
    <col min="2" max="2" width="10.83203125" customWidth="1"/>
  </cols>
  <sheetData>
    <row r="1" spans="1:15" ht="54" customHeight="1" x14ac:dyDescent="0.2">
      <c r="B1" s="48">
        <f>J7</f>
        <v>44785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3" spans="1:15" ht="37" customHeight="1" x14ac:dyDescent="0.2">
      <c r="B3" s="45" t="s">
        <v>42</v>
      </c>
      <c r="C3" s="46"/>
      <c r="D3" s="46" t="s">
        <v>43</v>
      </c>
      <c r="E3" s="46"/>
      <c r="F3" s="46" t="s">
        <v>44</v>
      </c>
      <c r="G3" s="46"/>
      <c r="H3" s="46" t="s">
        <v>45</v>
      </c>
      <c r="I3" s="46"/>
      <c r="J3" s="46" t="s">
        <v>46</v>
      </c>
      <c r="K3" s="46"/>
      <c r="L3" s="46" t="s">
        <v>47</v>
      </c>
      <c r="M3" s="46"/>
      <c r="N3" s="46" t="s">
        <v>48</v>
      </c>
      <c r="O3" s="47"/>
    </row>
    <row r="4" spans="1:15" ht="10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</row>
    <row r="5" spans="1:15" ht="70" customHeight="1" x14ac:dyDescent="0.2">
      <c r="A5" s="7"/>
      <c r="B5" s="19">
        <f>Juli!N13+1</f>
        <v>44774</v>
      </c>
      <c r="C5" s="5">
        <f>WEEKNUM(H5,21)</f>
        <v>31</v>
      </c>
      <c r="D5" s="8">
        <f>B5+1</f>
        <v>44775</v>
      </c>
      <c r="E5" s="6"/>
      <c r="F5" s="10">
        <f>D5+1</f>
        <v>44776</v>
      </c>
      <c r="G5" s="1"/>
      <c r="H5" s="10">
        <f>F5+1</f>
        <v>44777</v>
      </c>
      <c r="I5" s="1"/>
      <c r="J5" s="10">
        <f>H5+1</f>
        <v>44778</v>
      </c>
      <c r="K5" s="1"/>
      <c r="L5" s="10">
        <f>J5+1</f>
        <v>44779</v>
      </c>
      <c r="M5" s="1"/>
      <c r="N5" s="9">
        <f>L5+1</f>
        <v>44780</v>
      </c>
      <c r="O5" s="2"/>
    </row>
    <row r="6" spans="1:15" ht="121" customHeight="1" x14ac:dyDescent="0.2">
      <c r="A6" s="7"/>
      <c r="B6" s="37" t="s">
        <v>16</v>
      </c>
      <c r="C6" s="38"/>
      <c r="D6" s="37"/>
      <c r="E6" s="38"/>
      <c r="F6" s="35"/>
      <c r="G6" s="36"/>
      <c r="H6" s="35"/>
      <c r="I6" s="36"/>
      <c r="J6" s="35"/>
      <c r="K6" s="36"/>
      <c r="L6" s="35"/>
      <c r="M6" s="36"/>
      <c r="N6" s="35"/>
      <c r="O6" s="36"/>
    </row>
    <row r="7" spans="1:15" ht="70" customHeight="1" x14ac:dyDescent="0.2">
      <c r="A7" s="7"/>
      <c r="B7" s="8">
        <f>N5+1</f>
        <v>44781</v>
      </c>
      <c r="C7" s="5">
        <f>WEEKNUM(B7,21)</f>
        <v>32</v>
      </c>
      <c r="D7" s="8">
        <f>B7+1</f>
        <v>44782</v>
      </c>
      <c r="E7" s="6"/>
      <c r="F7" s="10">
        <f>D7+1</f>
        <v>44783</v>
      </c>
      <c r="G7" s="1"/>
      <c r="H7" s="21">
        <f>F7+1</f>
        <v>44784</v>
      </c>
      <c r="I7" s="1"/>
      <c r="J7" s="10">
        <f>H7+1</f>
        <v>44785</v>
      </c>
      <c r="K7" s="1"/>
      <c r="L7" s="10">
        <f>J7+1</f>
        <v>44786</v>
      </c>
      <c r="M7" s="2"/>
      <c r="N7" s="9">
        <f>L7+1</f>
        <v>44787</v>
      </c>
      <c r="O7" s="2"/>
    </row>
    <row r="8" spans="1:15" ht="121" customHeight="1" x14ac:dyDescent="0.2">
      <c r="A8" s="7"/>
      <c r="B8" s="37"/>
      <c r="C8" s="38"/>
      <c r="D8" s="37"/>
      <c r="E8" s="38"/>
      <c r="F8" s="35"/>
      <c r="G8" s="36"/>
      <c r="H8" s="35"/>
      <c r="I8" s="36"/>
      <c r="J8" s="35"/>
      <c r="K8" s="36"/>
      <c r="L8" s="35"/>
      <c r="M8" s="36"/>
      <c r="N8" s="35"/>
      <c r="O8" s="36"/>
    </row>
    <row r="9" spans="1:15" ht="70" customHeight="1" x14ac:dyDescent="0.2">
      <c r="A9" s="7"/>
      <c r="B9" s="8">
        <f>N7+1</f>
        <v>44788</v>
      </c>
      <c r="C9" s="5">
        <f>WEEKNUM(B9,21)</f>
        <v>33</v>
      </c>
      <c r="D9" s="8">
        <f>B9+1</f>
        <v>44789</v>
      </c>
      <c r="E9" s="6"/>
      <c r="F9" s="10">
        <f>D9+1</f>
        <v>44790</v>
      </c>
      <c r="G9" s="1"/>
      <c r="H9" s="10">
        <f>F9+1</f>
        <v>44791</v>
      </c>
      <c r="I9" s="1"/>
      <c r="J9" s="10">
        <f>H9+1</f>
        <v>44792</v>
      </c>
      <c r="K9" s="1"/>
      <c r="L9" s="10">
        <f>J9+1</f>
        <v>44793</v>
      </c>
      <c r="M9" s="1"/>
      <c r="N9" s="9">
        <f>L9+1</f>
        <v>44794</v>
      </c>
      <c r="O9" s="2"/>
    </row>
    <row r="10" spans="1:15" ht="121" customHeight="1" x14ac:dyDescent="0.2">
      <c r="A10" s="7"/>
      <c r="B10" s="37" t="s">
        <v>30</v>
      </c>
      <c r="C10" s="38"/>
      <c r="D10" s="37"/>
      <c r="E10" s="38"/>
      <c r="F10" s="35"/>
      <c r="G10" s="36"/>
      <c r="H10" s="35"/>
      <c r="I10" s="36"/>
      <c r="J10" s="35"/>
      <c r="K10" s="36"/>
      <c r="L10" s="35"/>
      <c r="M10" s="36"/>
      <c r="N10" s="35"/>
      <c r="O10" s="36"/>
    </row>
    <row r="11" spans="1:15" ht="70" customHeight="1" x14ac:dyDescent="0.2">
      <c r="A11" s="7"/>
      <c r="B11" s="8">
        <f>N9+1</f>
        <v>44795</v>
      </c>
      <c r="C11" s="5">
        <f>WEEKNUM(B11,21)</f>
        <v>34</v>
      </c>
      <c r="D11" s="8">
        <f>B11+1</f>
        <v>44796</v>
      </c>
      <c r="E11" s="6"/>
      <c r="F11" s="10">
        <f>D11+1</f>
        <v>44797</v>
      </c>
      <c r="G11" s="1"/>
      <c r="H11" s="10">
        <f>F11+1</f>
        <v>44798</v>
      </c>
      <c r="I11" s="1"/>
      <c r="J11" s="10">
        <f>H11+1</f>
        <v>44799</v>
      </c>
      <c r="K11" s="1"/>
      <c r="L11" s="10">
        <f>J11+1</f>
        <v>44800</v>
      </c>
      <c r="M11" s="2"/>
      <c r="N11" s="9">
        <f>L11+1</f>
        <v>44801</v>
      </c>
      <c r="O11" s="2"/>
    </row>
    <row r="12" spans="1:15" ht="121" customHeight="1" x14ac:dyDescent="0.2">
      <c r="A12" s="7"/>
      <c r="B12" s="37"/>
      <c r="C12" s="38"/>
      <c r="D12" s="37"/>
      <c r="E12" s="38"/>
      <c r="F12" s="35"/>
      <c r="G12" s="36"/>
      <c r="H12" s="35"/>
      <c r="I12" s="36"/>
      <c r="J12" s="35"/>
      <c r="K12" s="36"/>
      <c r="L12" s="35"/>
      <c r="M12" s="36"/>
      <c r="N12" s="35"/>
      <c r="O12" s="36"/>
    </row>
    <row r="13" spans="1:15" ht="70" customHeight="1" x14ac:dyDescent="0.2">
      <c r="A13" s="7"/>
      <c r="B13" s="8">
        <f>N11+1</f>
        <v>44802</v>
      </c>
      <c r="C13" s="5">
        <f>WEEKNUM(B13,21)</f>
        <v>35</v>
      </c>
      <c r="D13" s="8">
        <f>B13+1</f>
        <v>44803</v>
      </c>
      <c r="E13" s="6"/>
      <c r="F13" s="8">
        <f>D13+1</f>
        <v>44804</v>
      </c>
      <c r="G13" s="22"/>
      <c r="H13" s="11">
        <f>F13+1</f>
        <v>44805</v>
      </c>
      <c r="I13" s="12"/>
      <c r="J13" s="11">
        <f>H13+1</f>
        <v>44806</v>
      </c>
      <c r="K13" s="12"/>
      <c r="L13" s="11">
        <f>J13+1</f>
        <v>44807</v>
      </c>
      <c r="M13" s="12"/>
      <c r="N13" s="11">
        <f>L13+1</f>
        <v>44808</v>
      </c>
      <c r="O13" s="12"/>
    </row>
    <row r="14" spans="1:15" ht="121" customHeight="1" x14ac:dyDescent="0.2">
      <c r="A14" s="7"/>
      <c r="B14" s="37"/>
      <c r="C14" s="38"/>
      <c r="D14" s="37"/>
      <c r="E14" s="38"/>
      <c r="F14" s="37"/>
      <c r="G14" s="38"/>
      <c r="H14" s="39"/>
      <c r="I14" s="40"/>
      <c r="J14" s="39"/>
      <c r="K14" s="40"/>
      <c r="L14" s="39"/>
      <c r="M14" s="40"/>
      <c r="N14" s="39"/>
      <c r="O14" s="40"/>
    </row>
  </sheetData>
  <mergeCells count="50">
    <mergeCell ref="B1:O1"/>
    <mergeCell ref="N14:O14"/>
    <mergeCell ref="B14:C14"/>
    <mergeCell ref="D14:E14"/>
    <mergeCell ref="F14:G14"/>
    <mergeCell ref="H14:I14"/>
    <mergeCell ref="J14:K14"/>
    <mergeCell ref="L14:M14"/>
    <mergeCell ref="J10:K10"/>
    <mergeCell ref="L10:M10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</mergeCells>
  <pageMargins left="0.7" right="0.7" top="0.78740157499999996" bottom="0.78740157499999996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14"/>
  <sheetViews>
    <sheetView showGridLines="0" workbookViewId="0">
      <selection activeCell="C5" sqref="C5"/>
    </sheetView>
  </sheetViews>
  <sheetFormatPr baseColWidth="10" defaultRowHeight="16" x14ac:dyDescent="0.2"/>
  <cols>
    <col min="1" max="1" width="1.83203125" customWidth="1"/>
    <col min="2" max="2" width="10.83203125" customWidth="1"/>
  </cols>
  <sheetData>
    <row r="1" spans="1:15" ht="54" customHeight="1" x14ac:dyDescent="0.2">
      <c r="B1" s="48">
        <f>J7</f>
        <v>44813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3" spans="1:15" ht="37" customHeight="1" x14ac:dyDescent="0.2">
      <c r="B3" s="45" t="s">
        <v>42</v>
      </c>
      <c r="C3" s="46"/>
      <c r="D3" s="46" t="s">
        <v>43</v>
      </c>
      <c r="E3" s="46"/>
      <c r="F3" s="46" t="s">
        <v>44</v>
      </c>
      <c r="G3" s="46"/>
      <c r="H3" s="46" t="s">
        <v>45</v>
      </c>
      <c r="I3" s="46"/>
      <c r="J3" s="46" t="s">
        <v>46</v>
      </c>
      <c r="K3" s="46"/>
      <c r="L3" s="46" t="s">
        <v>47</v>
      </c>
      <c r="M3" s="46"/>
      <c r="N3" s="46" t="s">
        <v>48</v>
      </c>
      <c r="O3" s="47"/>
    </row>
    <row r="4" spans="1:15" ht="10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</row>
    <row r="5" spans="1:15" ht="70" customHeight="1" x14ac:dyDescent="0.2">
      <c r="A5" s="7"/>
      <c r="B5" s="11">
        <f>August!B13</f>
        <v>44802</v>
      </c>
      <c r="C5" s="20">
        <f>WEEKNUM(H5,21)</f>
        <v>35</v>
      </c>
      <c r="D5" s="11">
        <f>B5+1</f>
        <v>44803</v>
      </c>
      <c r="E5" s="20"/>
      <c r="F5" s="11">
        <f>D5+1</f>
        <v>44804</v>
      </c>
      <c r="G5" s="20"/>
      <c r="H5" s="15">
        <f>F5+1</f>
        <v>44805</v>
      </c>
      <c r="I5" s="18"/>
      <c r="J5" s="15">
        <f>H5+1</f>
        <v>44806</v>
      </c>
      <c r="K5" s="18"/>
      <c r="L5" s="15">
        <f>J5+1</f>
        <v>44807</v>
      </c>
      <c r="M5" s="16"/>
      <c r="N5" s="9">
        <f>L5+1</f>
        <v>44808</v>
      </c>
      <c r="O5" s="2"/>
    </row>
    <row r="6" spans="1:15" ht="121" customHeight="1" x14ac:dyDescent="0.2">
      <c r="A6" s="7"/>
      <c r="B6" s="39"/>
      <c r="C6" s="40"/>
      <c r="D6" s="39"/>
      <c r="E6" s="40"/>
      <c r="F6" s="39"/>
      <c r="G6" s="40"/>
      <c r="H6" s="41"/>
      <c r="I6" s="42"/>
      <c r="J6" s="41"/>
      <c r="K6" s="42"/>
      <c r="L6" s="41"/>
      <c r="M6" s="42"/>
      <c r="N6" s="35"/>
      <c r="O6" s="36"/>
    </row>
    <row r="7" spans="1:15" ht="70" customHeight="1" x14ac:dyDescent="0.2">
      <c r="A7" s="7"/>
      <c r="B7" s="8">
        <f>N5+1</f>
        <v>44809</v>
      </c>
      <c r="C7" s="5">
        <f>WEEKNUM(B7,21)</f>
        <v>36</v>
      </c>
      <c r="D7" s="8">
        <f>B7+1</f>
        <v>44810</v>
      </c>
      <c r="E7" s="6"/>
      <c r="F7" s="10">
        <f>D7+1</f>
        <v>44811</v>
      </c>
      <c r="G7" s="1"/>
      <c r="H7" s="21">
        <f>F7+1</f>
        <v>44812</v>
      </c>
      <c r="I7" s="1"/>
      <c r="J7" s="10">
        <f>H7+1</f>
        <v>44813</v>
      </c>
      <c r="K7" s="1"/>
      <c r="L7" s="10">
        <f>J7+1</f>
        <v>44814</v>
      </c>
      <c r="M7" s="2"/>
      <c r="N7" s="9">
        <f>L7+1</f>
        <v>44815</v>
      </c>
      <c r="O7" s="2"/>
    </row>
    <row r="8" spans="1:15" ht="121" customHeight="1" x14ac:dyDescent="0.2">
      <c r="A8" s="7"/>
      <c r="B8" s="37"/>
      <c r="C8" s="38"/>
      <c r="D8" s="37"/>
      <c r="E8" s="38"/>
      <c r="F8" s="35"/>
      <c r="G8" s="36"/>
      <c r="H8" s="35" t="s">
        <v>31</v>
      </c>
      <c r="I8" s="36"/>
      <c r="J8" s="35"/>
      <c r="K8" s="36"/>
      <c r="L8" s="35"/>
      <c r="M8" s="36"/>
      <c r="N8" s="35"/>
      <c r="O8" s="36"/>
    </row>
    <row r="9" spans="1:15" ht="70" customHeight="1" x14ac:dyDescent="0.2">
      <c r="A9" s="7"/>
      <c r="B9" s="8">
        <f>N7+1</f>
        <v>44816</v>
      </c>
      <c r="C9" s="5">
        <f>WEEKNUM(B9,21)</f>
        <v>37</v>
      </c>
      <c r="D9" s="8">
        <f>B9+1</f>
        <v>44817</v>
      </c>
      <c r="E9" s="6"/>
      <c r="F9" s="10">
        <f>D9+1</f>
        <v>44818</v>
      </c>
      <c r="G9" s="1"/>
      <c r="H9" s="10">
        <f>F9+1</f>
        <v>44819</v>
      </c>
      <c r="I9" s="1"/>
      <c r="J9" s="10">
        <f>H9+1</f>
        <v>44820</v>
      </c>
      <c r="K9" s="1"/>
      <c r="L9" s="10">
        <f>J9+1</f>
        <v>44821</v>
      </c>
      <c r="M9" s="2"/>
      <c r="N9" s="9">
        <f>L9+1</f>
        <v>44822</v>
      </c>
      <c r="O9" s="2"/>
    </row>
    <row r="10" spans="1:15" ht="121" customHeight="1" x14ac:dyDescent="0.2">
      <c r="A10" s="7"/>
      <c r="B10" s="37" t="s">
        <v>17</v>
      </c>
      <c r="C10" s="38"/>
      <c r="D10" s="37"/>
      <c r="E10" s="38"/>
      <c r="F10" s="35"/>
      <c r="G10" s="36"/>
      <c r="H10" s="35"/>
      <c r="I10" s="36"/>
      <c r="J10" s="35"/>
      <c r="K10" s="36"/>
      <c r="L10" s="35"/>
      <c r="M10" s="36"/>
      <c r="N10" s="35" t="s">
        <v>39</v>
      </c>
      <c r="O10" s="36"/>
    </row>
    <row r="11" spans="1:15" ht="70" customHeight="1" x14ac:dyDescent="0.2">
      <c r="A11" s="7"/>
      <c r="B11" s="8">
        <f>N9+1</f>
        <v>44823</v>
      </c>
      <c r="C11" s="5">
        <f>WEEKNUM(B11,21)</f>
        <v>38</v>
      </c>
      <c r="D11" s="8">
        <f>B11+1</f>
        <v>44824</v>
      </c>
      <c r="E11" s="6"/>
      <c r="F11" s="10">
        <f>D11+1</f>
        <v>44825</v>
      </c>
      <c r="G11" s="1"/>
      <c r="H11" s="10">
        <f>F11+1</f>
        <v>44826</v>
      </c>
      <c r="I11" s="1"/>
      <c r="J11" s="10">
        <f>H11+1</f>
        <v>44827</v>
      </c>
      <c r="K11" s="1"/>
      <c r="L11" s="10">
        <f>J11+1</f>
        <v>44828</v>
      </c>
      <c r="M11" s="2"/>
      <c r="N11" s="9">
        <f>L11+1</f>
        <v>44829</v>
      </c>
      <c r="O11" s="2"/>
    </row>
    <row r="12" spans="1:15" ht="121" customHeight="1" x14ac:dyDescent="0.2">
      <c r="A12" s="7"/>
      <c r="B12" s="37"/>
      <c r="C12" s="38"/>
      <c r="D12" s="37"/>
      <c r="E12" s="38"/>
      <c r="F12" s="35"/>
      <c r="G12" s="36"/>
      <c r="H12" s="35"/>
      <c r="I12" s="36"/>
      <c r="J12" s="35"/>
      <c r="K12" s="36"/>
      <c r="L12" s="35"/>
      <c r="M12" s="36"/>
      <c r="N12" s="35"/>
      <c r="O12" s="36"/>
    </row>
    <row r="13" spans="1:15" ht="70" customHeight="1" x14ac:dyDescent="0.2">
      <c r="A13" s="7"/>
      <c r="B13" s="8">
        <f>N11+1</f>
        <v>44830</v>
      </c>
      <c r="C13" s="5">
        <f>WEEKNUM(B13,21)</f>
        <v>39</v>
      </c>
      <c r="D13" s="8">
        <f>B13+1</f>
        <v>44831</v>
      </c>
      <c r="E13" s="6"/>
      <c r="F13" s="8">
        <f>D13+1</f>
        <v>44832</v>
      </c>
      <c r="G13" s="22"/>
      <c r="H13" s="8">
        <f>F13+1</f>
        <v>44833</v>
      </c>
      <c r="I13" s="22"/>
      <c r="J13" s="8">
        <f>H13+1</f>
        <v>44834</v>
      </c>
      <c r="K13" s="22"/>
      <c r="L13" s="11">
        <f>J13+1</f>
        <v>44835</v>
      </c>
      <c r="M13" s="14"/>
      <c r="N13" s="11">
        <f>L13+1</f>
        <v>44836</v>
      </c>
      <c r="O13" s="14"/>
    </row>
    <row r="14" spans="1:15" ht="121" customHeight="1" x14ac:dyDescent="0.2">
      <c r="A14" s="7"/>
      <c r="B14" s="37"/>
      <c r="C14" s="38"/>
      <c r="D14" s="37"/>
      <c r="E14" s="38"/>
      <c r="F14" s="37"/>
      <c r="G14" s="38"/>
      <c r="H14" s="37"/>
      <c r="I14" s="38"/>
      <c r="J14" s="37"/>
      <c r="K14" s="38"/>
      <c r="L14" s="39"/>
      <c r="M14" s="40"/>
      <c r="N14" s="39"/>
      <c r="O14" s="40"/>
    </row>
  </sheetData>
  <mergeCells count="50">
    <mergeCell ref="B1:O1"/>
    <mergeCell ref="N14:O14"/>
    <mergeCell ref="B14:C14"/>
    <mergeCell ref="D14:E14"/>
    <mergeCell ref="F14:G14"/>
    <mergeCell ref="H14:I14"/>
    <mergeCell ref="J14:K14"/>
    <mergeCell ref="L14:M14"/>
    <mergeCell ref="J10:K10"/>
    <mergeCell ref="L10:M10"/>
    <mergeCell ref="N10:O10"/>
    <mergeCell ref="B12:C12"/>
    <mergeCell ref="D12:E12"/>
    <mergeCell ref="F12:G12"/>
    <mergeCell ref="H12:I12"/>
    <mergeCell ref="J12:K12"/>
    <mergeCell ref="L12:M12"/>
    <mergeCell ref="N12:O12"/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J6:K6"/>
    <mergeCell ref="B6:C6"/>
    <mergeCell ref="D6:E6"/>
    <mergeCell ref="F6:G6"/>
    <mergeCell ref="H6:I6"/>
    <mergeCell ref="B10:C10"/>
    <mergeCell ref="D10:E10"/>
    <mergeCell ref="F10:G10"/>
    <mergeCell ref="H10:I10"/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</mergeCells>
  <pageMargins left="0.7" right="0.7" top="0.78740157499999996" bottom="0.78740157499999996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2022</dc:title>
  <dc:subject>Kalender</dc:subject>
  <dc:creator>https://Schweiz-Kalender.ch</dc:creator>
  <cp:keywords/>
  <dc:description>https://Schweiz-Kalender.ch</dc:description>
  <cp:lastModifiedBy>Microsoft Office User</cp:lastModifiedBy>
  <cp:lastPrinted>2021-03-20T10:27:34Z</cp:lastPrinted>
  <dcterms:created xsi:type="dcterms:W3CDTF">2019-12-07T11:20:37Z</dcterms:created>
  <dcterms:modified xsi:type="dcterms:W3CDTF">2021-03-20T10:27:55Z</dcterms:modified>
  <cp:category/>
</cp:coreProperties>
</file>