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40009_{618D0E3F-B3A6-C547-AC92-901DF659AEF2}" xr6:coauthVersionLast="47" xr6:coauthVersionMax="47" xr10:uidLastSave="{00000000-0000-0000-0000-000000000000}"/>
  <bookViews>
    <workbookView xWindow="480" yWindow="500" windowWidth="28320" windowHeight="16360"/>
  </bookViews>
  <sheets>
    <sheet name="Projetplan" sheetId="1" r:id="rId1"/>
    <sheet name="Projektplan nach HERMES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21" i="1"/>
  <c r="C28" i="1"/>
  <c r="C35" i="1"/>
  <c r="C42" i="1"/>
  <c r="C49" i="1"/>
  <c r="C56" i="1"/>
  <c r="C67" i="1"/>
  <c r="C14" i="3"/>
  <c r="C21" i="3"/>
  <c r="C28" i="3"/>
  <c r="C35" i="3"/>
  <c r="C46" i="3"/>
</calcChain>
</file>

<file path=xl/sharedStrings.xml><?xml version="1.0" encoding="utf-8"?>
<sst xmlns="http://schemas.openxmlformats.org/spreadsheetml/2006/main" count="77" uniqueCount="38">
  <si>
    <t>Projekttitel</t>
  </si>
  <si>
    <t>Projektstart</t>
  </si>
  <si>
    <t>Projektende</t>
  </si>
  <si>
    <t>Datum</t>
  </si>
  <si>
    <t>Version</t>
  </si>
  <si>
    <t>Abteilung</t>
  </si>
  <si>
    <t>Termine
Meilensteine</t>
  </si>
  <si>
    <t>Gesamtstunden geplant</t>
  </si>
  <si>
    <t>Projektplan - Projekt xyz</t>
  </si>
  <si>
    <t>XYZ</t>
  </si>
  <si>
    <t>Projektleiter</t>
  </si>
  <si>
    <t>Firma</t>
  </si>
  <si>
    <t>Vorstudie</t>
  </si>
  <si>
    <t>Detailstudie</t>
  </si>
  <si>
    <t>Evaluation</t>
  </si>
  <si>
    <t>Integration</t>
  </si>
  <si>
    <t>Systemtest</t>
  </si>
  <si>
    <t>Schulung</t>
  </si>
  <si>
    <t>Monat 1</t>
  </si>
  <si>
    <t>Monat 2</t>
  </si>
  <si>
    <t>Monat 3</t>
  </si>
  <si>
    <t>Hans Muster</t>
  </si>
  <si>
    <t>Mustermann AG</t>
  </si>
  <si>
    <t>Phase Initialisierung</t>
  </si>
  <si>
    <t>Phase Konzept</t>
  </si>
  <si>
    <t>Phase Umsetzung</t>
  </si>
  <si>
    <t>Phase Einführung</t>
  </si>
  <si>
    <t>SOLL-Aufwand 
in Personentage</t>
  </si>
  <si>
    <t>Soll Aufwand in Personentagen</t>
  </si>
  <si>
    <t>Gesamtaufwand in Personentage</t>
  </si>
  <si>
    <t>★</t>
  </si>
  <si>
    <t>Tätigkeit 1</t>
  </si>
  <si>
    <t>Musterabteilung</t>
  </si>
  <si>
    <t>Tätigkeit 2</t>
  </si>
  <si>
    <t>Tätigkeit 3</t>
  </si>
  <si>
    <t>Tätigkeit 4</t>
  </si>
  <si>
    <t>Tätigkeit 5</t>
  </si>
  <si>
    <t>Meilenstein Abschluss Initialisierungsphase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</si>
</sst>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9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Tahoma"/>
      <family val="2"/>
    </font>
    <font>
      <sz val="24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2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1" fillId="0" borderId="0" xfId="0" applyFont="1" applyBorder="1"/>
    <xf numFmtId="0" fontId="1" fillId="0" borderId="0" xfId="0" applyFont="1" applyFill="1" applyBorder="1"/>
    <xf numFmtId="0" fontId="7" fillId="0" borderId="0" xfId="0" applyFont="1" applyFill="1" applyBorder="1"/>
    <xf numFmtId="14" fontId="7" fillId="0" borderId="0" xfId="0" applyNumberFormat="1" applyFont="1" applyAlignment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/>
    <xf numFmtId="0" fontId="7" fillId="2" borderId="2" xfId="0" applyFont="1" applyFill="1" applyBorder="1"/>
    <xf numFmtId="0" fontId="7" fillId="0" borderId="2" xfId="0" applyFont="1" applyBorder="1" applyAlignment="1">
      <alignment horizontal="center"/>
    </xf>
    <xf numFmtId="187" fontId="1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0" borderId="3" xfId="0" applyFont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2" fontId="7" fillId="0" borderId="0" xfId="0" applyNumberFormat="1" applyFont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/>
    <xf numFmtId="0" fontId="7" fillId="2" borderId="29" xfId="0" applyFont="1" applyFill="1" applyBorder="1" applyAlignment="1">
      <alignment vertical="center"/>
    </xf>
    <xf numFmtId="0" fontId="7" fillId="0" borderId="29" xfId="0" applyFont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187" fontId="1" fillId="0" borderId="29" xfId="0" applyNumberFormat="1" applyFont="1" applyBorder="1" applyAlignment="1">
      <alignment horizontal="center"/>
    </xf>
    <xf numFmtId="0" fontId="7" fillId="2" borderId="29" xfId="0" applyFont="1" applyFill="1" applyBorder="1" applyAlignment="1">
      <alignment horizontal="center" vertical="center"/>
    </xf>
    <xf numFmtId="187" fontId="7" fillId="0" borderId="29" xfId="0" applyNumberFormat="1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vertical="center"/>
    </xf>
    <xf numFmtId="0" fontId="7" fillId="0" borderId="30" xfId="0" applyFont="1" applyBorder="1" applyAlignment="1">
      <alignment horizontal="center"/>
    </xf>
    <xf numFmtId="187" fontId="1" fillId="0" borderId="30" xfId="0" applyNumberFormat="1" applyFont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187" fontId="7" fillId="0" borderId="30" xfId="0" applyNumberFormat="1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/>
    <xf numFmtId="0" fontId="7" fillId="2" borderId="31" xfId="0" applyFont="1" applyFill="1" applyBorder="1" applyAlignment="1">
      <alignment vertical="center"/>
    </xf>
    <xf numFmtId="0" fontId="7" fillId="0" borderId="31" xfId="0" applyFont="1" applyBorder="1" applyAlignment="1">
      <alignment horizontal="center"/>
    </xf>
    <xf numFmtId="0" fontId="7" fillId="2" borderId="3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/>
    <xf numFmtId="0" fontId="7" fillId="2" borderId="32" xfId="0" applyFont="1" applyFill="1" applyBorder="1" applyAlignment="1">
      <alignment vertical="center"/>
    </xf>
    <xf numFmtId="0" fontId="7" fillId="0" borderId="32" xfId="0" applyFont="1" applyBorder="1" applyAlignment="1">
      <alignment horizontal="center"/>
    </xf>
    <xf numFmtId="187" fontId="1" fillId="0" borderId="32" xfId="0" applyNumberFormat="1" applyFont="1" applyBorder="1" applyAlignment="1">
      <alignment horizontal="center"/>
    </xf>
    <xf numFmtId="0" fontId="7" fillId="2" borderId="32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/>
    </xf>
    <xf numFmtId="187" fontId="7" fillId="0" borderId="32" xfId="0" applyNumberFormat="1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/>
    <xf numFmtId="0" fontId="7" fillId="2" borderId="26" xfId="0" applyFont="1" applyFill="1" applyBorder="1"/>
    <xf numFmtId="0" fontId="7" fillId="0" borderId="26" xfId="0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5" fillId="0" borderId="28" xfId="0" applyFont="1" applyBorder="1" applyAlignment="1">
      <alignment horizontal="left" vertical="center"/>
    </xf>
    <xf numFmtId="0" fontId="5" fillId="0" borderId="28" xfId="0" applyFont="1" applyBorder="1"/>
    <xf numFmtId="0" fontId="7" fillId="2" borderId="28" xfId="0" applyFont="1" applyFill="1" applyBorder="1"/>
    <xf numFmtId="0" fontId="7" fillId="0" borderId="28" xfId="0" applyFont="1" applyBorder="1" applyAlignment="1">
      <alignment horizontal="center"/>
    </xf>
    <xf numFmtId="187" fontId="1" fillId="0" borderId="28" xfId="0" applyNumberFormat="1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49" fontId="7" fillId="5" borderId="29" xfId="0" applyNumberFormat="1" applyFont="1" applyFill="1" applyBorder="1" applyAlignment="1">
      <alignment horizontal="left" vertical="center"/>
    </xf>
    <xf numFmtId="49" fontId="7" fillId="6" borderId="29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7" fillId="2" borderId="1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7" fillId="0" borderId="25" xfId="0" applyFont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0" fontId="2" fillId="2" borderId="1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4" fontId="7" fillId="2" borderId="6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4" fontId="7" fillId="2" borderId="6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4" fontId="5" fillId="0" borderId="6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49" fontId="7" fillId="6" borderId="26" xfId="0" applyNumberFormat="1" applyFont="1" applyFill="1" applyBorder="1" applyAlignment="1">
      <alignment horizontal="left" vertical="center"/>
    </xf>
    <xf numFmtId="49" fontId="7" fillId="6" borderId="27" xfId="0" applyNumberFormat="1" applyFont="1" applyFill="1" applyBorder="1" applyAlignment="1">
      <alignment horizontal="left" vertical="center"/>
    </xf>
    <xf numFmtId="49" fontId="7" fillId="6" borderId="3" xfId="0" applyNumberFormat="1" applyFont="1" applyFill="1" applyBorder="1" applyAlignment="1">
      <alignment horizontal="left" vertical="center"/>
    </xf>
    <xf numFmtId="49" fontId="7" fillId="5" borderId="2" xfId="0" applyNumberFormat="1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67"/>
  <sheetViews>
    <sheetView showGridLines="0" tabSelected="1" zoomScale="86" zoomScaleNormal="70" workbookViewId="0">
      <selection activeCell="B7" sqref="B7"/>
    </sheetView>
  </sheetViews>
  <sheetFormatPr baseColWidth="10" defaultColWidth="11.5" defaultRowHeight="13" x14ac:dyDescent="0.15"/>
  <cols>
    <col min="1" max="1" width="27.1640625" style="1" customWidth="1"/>
    <col min="2" max="2" width="32.1640625" style="1" customWidth="1"/>
    <col min="3" max="4" width="8.83203125" style="1" customWidth="1"/>
    <col min="5" max="5" width="7.6640625" style="1" customWidth="1"/>
    <col min="6" max="6" width="10.83203125" style="1" customWidth="1"/>
    <col min="7" max="98" width="3.5" style="1" customWidth="1"/>
    <col min="99" max="16384" width="11.5" style="1"/>
  </cols>
  <sheetData>
    <row r="1" spans="1:98" ht="48" customHeight="1" x14ac:dyDescent="0.15">
      <c r="A1" s="113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1:98" x14ac:dyDescent="0.15">
      <c r="AK2" s="9"/>
      <c r="AL2" s="9"/>
      <c r="AM2" s="9"/>
      <c r="BP2" s="9"/>
      <c r="BQ2" s="9"/>
    </row>
    <row r="3" spans="1:98" x14ac:dyDescent="0.15">
      <c r="AK3" s="9"/>
      <c r="AL3" s="9"/>
      <c r="AM3" s="9"/>
      <c r="BP3" s="9"/>
      <c r="BQ3" s="9"/>
    </row>
    <row r="4" spans="1:98" ht="18.75" customHeight="1" x14ac:dyDescent="0.2">
      <c r="A4" s="5" t="s">
        <v>0</v>
      </c>
      <c r="B4" s="6" t="s">
        <v>9</v>
      </c>
      <c r="C4" s="6"/>
      <c r="D4" s="5" t="s">
        <v>3</v>
      </c>
      <c r="E4" s="6"/>
      <c r="F4" s="7">
        <v>45427</v>
      </c>
      <c r="G4" s="74"/>
      <c r="H4" s="74"/>
      <c r="I4" s="74"/>
      <c r="J4" s="74"/>
      <c r="K4" s="74"/>
      <c r="L4" s="74"/>
      <c r="M4" s="11"/>
      <c r="N4" s="11"/>
      <c r="O4" s="11"/>
      <c r="AK4" s="9"/>
      <c r="AL4" s="9"/>
      <c r="AM4" s="9"/>
      <c r="BP4" s="9"/>
      <c r="BQ4" s="9"/>
    </row>
    <row r="5" spans="1:98" ht="18.75" customHeight="1" x14ac:dyDescent="0.2">
      <c r="A5" s="5" t="s">
        <v>1</v>
      </c>
      <c r="B5" s="7">
        <v>45352</v>
      </c>
      <c r="C5" s="6"/>
      <c r="D5" s="5" t="s">
        <v>4</v>
      </c>
      <c r="E5" s="6"/>
      <c r="F5" s="22">
        <v>1.1000000000000001</v>
      </c>
      <c r="G5" s="75"/>
      <c r="H5" s="75"/>
      <c r="I5" s="75"/>
      <c r="J5" s="75"/>
      <c r="K5" s="75"/>
      <c r="L5" s="75"/>
      <c r="M5" s="6"/>
      <c r="N5" s="6"/>
      <c r="O5" s="6"/>
      <c r="AK5" s="9"/>
      <c r="AL5" s="10"/>
      <c r="AM5" s="10"/>
      <c r="AN5" s="6"/>
      <c r="AO5" s="6"/>
      <c r="AP5" s="6"/>
      <c r="AQ5" s="6"/>
      <c r="AR5" s="6"/>
      <c r="AS5" s="6"/>
      <c r="AT5" s="6"/>
      <c r="BP5" s="10"/>
      <c r="BQ5" s="10"/>
      <c r="BR5" s="6"/>
      <c r="BS5" s="6"/>
      <c r="BT5" s="6"/>
      <c r="BU5" s="6"/>
      <c r="BV5" s="6"/>
      <c r="BW5" s="6"/>
      <c r="BX5" s="6"/>
    </row>
    <row r="6" spans="1:98" ht="18.75" customHeight="1" x14ac:dyDescent="0.2">
      <c r="A6" s="5" t="s">
        <v>2</v>
      </c>
      <c r="B6" s="7">
        <v>45536</v>
      </c>
      <c r="C6" s="6"/>
      <c r="D6" s="5" t="s">
        <v>5</v>
      </c>
      <c r="E6" s="6"/>
      <c r="F6" s="73" t="s">
        <v>32</v>
      </c>
      <c r="G6" s="73"/>
      <c r="H6" s="73"/>
      <c r="I6" s="73"/>
      <c r="J6" s="73"/>
      <c r="K6" s="73"/>
      <c r="L6" s="73"/>
      <c r="M6" s="6"/>
      <c r="N6" s="6"/>
      <c r="O6" s="6"/>
      <c r="AK6" s="9"/>
      <c r="AL6" s="10"/>
      <c r="AM6" s="10"/>
      <c r="AN6" s="6"/>
      <c r="AO6" s="6"/>
      <c r="AP6" s="6"/>
      <c r="AQ6" s="6"/>
      <c r="AR6" s="6"/>
      <c r="AS6" s="6"/>
      <c r="AT6" s="6"/>
      <c r="BP6" s="10"/>
      <c r="BQ6" s="10"/>
      <c r="BR6" s="6"/>
      <c r="BS6" s="6"/>
      <c r="BT6" s="6"/>
      <c r="BU6" s="6"/>
      <c r="BV6" s="6"/>
      <c r="BW6" s="6"/>
      <c r="BX6" s="6"/>
    </row>
    <row r="7" spans="1:98" ht="18.75" customHeight="1" x14ac:dyDescent="0.2">
      <c r="A7" s="5" t="s">
        <v>10</v>
      </c>
      <c r="B7" s="6" t="s">
        <v>21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AK7" s="9"/>
      <c r="AL7" s="10"/>
      <c r="AM7" s="10"/>
      <c r="AN7" s="6"/>
      <c r="AO7" s="6"/>
      <c r="AP7" s="6"/>
      <c r="AQ7" s="6"/>
      <c r="AR7" s="6"/>
      <c r="AS7" s="6"/>
      <c r="AT7" s="6"/>
      <c r="BP7" s="10"/>
      <c r="BQ7" s="10"/>
      <c r="BR7" s="6"/>
      <c r="BS7" s="6"/>
      <c r="BT7" s="6"/>
      <c r="BU7" s="6"/>
      <c r="BV7" s="6"/>
      <c r="BW7" s="6"/>
      <c r="BX7" s="6"/>
    </row>
    <row r="8" spans="1:98" ht="18.75" customHeight="1" x14ac:dyDescent="0.2">
      <c r="A8" s="5" t="s">
        <v>11</v>
      </c>
      <c r="B8" s="6" t="s">
        <v>22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AK8" s="9"/>
      <c r="AL8" s="10"/>
      <c r="AM8" s="10"/>
      <c r="AN8" s="6"/>
      <c r="AO8" s="6"/>
      <c r="AP8" s="6"/>
      <c r="AQ8" s="6"/>
      <c r="AR8" s="6"/>
      <c r="AS8" s="6"/>
      <c r="AT8" s="6"/>
      <c r="BP8" s="10"/>
      <c r="BQ8" s="10"/>
      <c r="BR8" s="6"/>
      <c r="BS8" s="6"/>
      <c r="BT8" s="6"/>
      <c r="BU8" s="6"/>
      <c r="BV8" s="6"/>
      <c r="BW8" s="6"/>
      <c r="BX8" s="6"/>
    </row>
    <row r="9" spans="1:98" ht="18.75" customHeight="1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AK9" s="9"/>
      <c r="AL9" s="10"/>
      <c r="AM9" s="10"/>
      <c r="AN9" s="6"/>
      <c r="AO9" s="6"/>
      <c r="AP9" s="6"/>
      <c r="AQ9" s="6"/>
      <c r="AR9" s="6"/>
      <c r="AS9" s="6"/>
      <c r="AT9" s="6"/>
      <c r="BP9" s="10"/>
      <c r="BQ9" s="10"/>
      <c r="BR9" s="6"/>
      <c r="BS9" s="6"/>
      <c r="BT9" s="6"/>
      <c r="BU9" s="6"/>
      <c r="BV9" s="6"/>
      <c r="BW9" s="6"/>
      <c r="BX9" s="6"/>
    </row>
    <row r="10" spans="1:98" ht="15" x14ac:dyDescent="0.15">
      <c r="A10" s="2"/>
      <c r="B10" s="2"/>
      <c r="C10" s="2"/>
      <c r="D10" s="2"/>
      <c r="E10" s="2"/>
      <c r="F10" s="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</row>
    <row r="11" spans="1:98" ht="24" customHeight="1" x14ac:dyDescent="0.15">
      <c r="A11" s="3"/>
      <c r="B11" s="4"/>
      <c r="C11" s="114" t="s">
        <v>27</v>
      </c>
      <c r="D11" s="115"/>
      <c r="E11" s="114" t="s">
        <v>6</v>
      </c>
      <c r="F11" s="114"/>
      <c r="G11" s="71" t="s">
        <v>18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2" t="s">
        <v>19</v>
      </c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1" t="s">
        <v>20</v>
      </c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</row>
    <row r="12" spans="1:98" ht="14.25" customHeight="1" x14ac:dyDescent="0.15">
      <c r="A12" s="3"/>
      <c r="B12" s="4"/>
      <c r="C12" s="114"/>
      <c r="D12" s="115"/>
      <c r="E12" s="114"/>
      <c r="F12" s="114"/>
      <c r="G12" s="27">
        <v>1</v>
      </c>
      <c r="H12" s="27">
        <v>2</v>
      </c>
      <c r="I12" s="27">
        <v>3</v>
      </c>
      <c r="J12" s="27">
        <v>4</v>
      </c>
      <c r="K12" s="27">
        <v>5</v>
      </c>
      <c r="L12" s="27">
        <v>6</v>
      </c>
      <c r="M12" s="27">
        <v>7</v>
      </c>
      <c r="N12" s="27">
        <v>8</v>
      </c>
      <c r="O12" s="27">
        <v>9</v>
      </c>
      <c r="P12" s="27">
        <v>10</v>
      </c>
      <c r="Q12" s="27">
        <v>11</v>
      </c>
      <c r="R12" s="27">
        <v>12</v>
      </c>
      <c r="S12" s="27">
        <v>13</v>
      </c>
      <c r="T12" s="27">
        <v>14</v>
      </c>
      <c r="U12" s="27">
        <v>15</v>
      </c>
      <c r="V12" s="27">
        <v>16</v>
      </c>
      <c r="W12" s="27">
        <v>17</v>
      </c>
      <c r="X12" s="27">
        <v>18</v>
      </c>
      <c r="Y12" s="27">
        <v>19</v>
      </c>
      <c r="Z12" s="27">
        <v>20</v>
      </c>
      <c r="AA12" s="27">
        <v>21</v>
      </c>
      <c r="AB12" s="27">
        <v>22</v>
      </c>
      <c r="AC12" s="27">
        <v>23</v>
      </c>
      <c r="AD12" s="27">
        <v>24</v>
      </c>
      <c r="AE12" s="27">
        <v>25</v>
      </c>
      <c r="AF12" s="27">
        <v>26</v>
      </c>
      <c r="AG12" s="27">
        <v>27</v>
      </c>
      <c r="AH12" s="27">
        <v>28</v>
      </c>
      <c r="AI12" s="27">
        <v>29</v>
      </c>
      <c r="AJ12" s="27">
        <v>30</v>
      </c>
      <c r="AK12" s="42">
        <v>31</v>
      </c>
      <c r="AL12" s="49">
        <v>1</v>
      </c>
      <c r="AM12" s="27">
        <v>2</v>
      </c>
      <c r="AN12" s="27">
        <v>3</v>
      </c>
      <c r="AO12" s="27">
        <v>4</v>
      </c>
      <c r="AP12" s="27">
        <v>5</v>
      </c>
      <c r="AQ12" s="27">
        <v>6</v>
      </c>
      <c r="AR12" s="27">
        <v>7</v>
      </c>
      <c r="AS12" s="27">
        <v>8</v>
      </c>
      <c r="AT12" s="27">
        <v>9</v>
      </c>
      <c r="AU12" s="27">
        <v>10</v>
      </c>
      <c r="AV12" s="27">
        <v>11</v>
      </c>
      <c r="AW12" s="27">
        <v>12</v>
      </c>
      <c r="AX12" s="27">
        <v>13</v>
      </c>
      <c r="AY12" s="27">
        <v>14</v>
      </c>
      <c r="AZ12" s="27">
        <v>15</v>
      </c>
      <c r="BA12" s="27">
        <v>16</v>
      </c>
      <c r="BB12" s="27">
        <v>17</v>
      </c>
      <c r="BC12" s="27">
        <v>18</v>
      </c>
      <c r="BD12" s="27">
        <v>19</v>
      </c>
      <c r="BE12" s="27">
        <v>20</v>
      </c>
      <c r="BF12" s="27">
        <v>21</v>
      </c>
      <c r="BG12" s="27">
        <v>22</v>
      </c>
      <c r="BH12" s="27">
        <v>23</v>
      </c>
      <c r="BI12" s="27">
        <v>24</v>
      </c>
      <c r="BJ12" s="27">
        <v>25</v>
      </c>
      <c r="BK12" s="27">
        <v>26</v>
      </c>
      <c r="BL12" s="27">
        <v>27</v>
      </c>
      <c r="BM12" s="27">
        <v>28</v>
      </c>
      <c r="BN12" s="27">
        <v>29</v>
      </c>
      <c r="BO12" s="42">
        <v>30</v>
      </c>
      <c r="BP12" s="49">
        <v>1</v>
      </c>
      <c r="BQ12" s="27">
        <v>2</v>
      </c>
      <c r="BR12" s="27">
        <v>3</v>
      </c>
      <c r="BS12" s="27">
        <v>4</v>
      </c>
      <c r="BT12" s="27">
        <v>5</v>
      </c>
      <c r="BU12" s="27">
        <v>6</v>
      </c>
      <c r="BV12" s="27">
        <v>7</v>
      </c>
      <c r="BW12" s="27">
        <v>8</v>
      </c>
      <c r="BX12" s="27">
        <v>9</v>
      </c>
      <c r="BY12" s="27">
        <v>10</v>
      </c>
      <c r="BZ12" s="27">
        <v>11</v>
      </c>
      <c r="CA12" s="27">
        <v>12</v>
      </c>
      <c r="CB12" s="27">
        <v>13</v>
      </c>
      <c r="CC12" s="27">
        <v>14</v>
      </c>
      <c r="CD12" s="27">
        <v>15</v>
      </c>
      <c r="CE12" s="27">
        <v>16</v>
      </c>
      <c r="CF12" s="27">
        <v>17</v>
      </c>
      <c r="CG12" s="27">
        <v>18</v>
      </c>
      <c r="CH12" s="27">
        <v>19</v>
      </c>
      <c r="CI12" s="27">
        <v>20</v>
      </c>
      <c r="CJ12" s="27">
        <v>21</v>
      </c>
      <c r="CK12" s="27">
        <v>22</v>
      </c>
      <c r="CL12" s="27">
        <v>23</v>
      </c>
      <c r="CM12" s="27">
        <v>24</v>
      </c>
      <c r="CN12" s="27">
        <v>25</v>
      </c>
      <c r="CO12" s="27">
        <v>26</v>
      </c>
      <c r="CP12" s="27">
        <v>27</v>
      </c>
      <c r="CQ12" s="27">
        <v>28</v>
      </c>
      <c r="CR12" s="27">
        <v>29</v>
      </c>
      <c r="CS12" s="27">
        <v>30</v>
      </c>
      <c r="CT12" s="27">
        <v>31</v>
      </c>
    </row>
    <row r="13" spans="1:98" ht="14.25" customHeight="1" thickBot="1" x14ac:dyDescent="0.2">
      <c r="A13" s="3"/>
      <c r="B13" s="4"/>
      <c r="C13" s="114"/>
      <c r="D13" s="115"/>
      <c r="E13" s="114"/>
      <c r="F13" s="114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43"/>
      <c r="AL13" s="50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43"/>
      <c r="BP13" s="50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</row>
    <row r="14" spans="1:98" s="25" customFormat="1" ht="25" customHeight="1" x14ac:dyDescent="0.15">
      <c r="A14" s="116" t="s">
        <v>1</v>
      </c>
      <c r="B14" s="117"/>
      <c r="C14" s="80">
        <f>SUM(C15:D20)</f>
        <v>4</v>
      </c>
      <c r="D14" s="81"/>
      <c r="E14" s="80"/>
      <c r="F14" s="81"/>
      <c r="G14" s="36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44"/>
      <c r="AL14" s="51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44"/>
      <c r="BP14" s="51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</row>
    <row r="15" spans="1:98" ht="18" customHeight="1" x14ac:dyDescent="0.2">
      <c r="A15" s="101" t="s">
        <v>31</v>
      </c>
      <c r="B15" s="102"/>
      <c r="C15" s="78">
        <v>0.5</v>
      </c>
      <c r="D15" s="79"/>
      <c r="E15" s="78"/>
      <c r="F15" s="79"/>
      <c r="G15" s="37"/>
      <c r="H15" s="31"/>
      <c r="I15" s="31"/>
      <c r="J15" s="3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45"/>
      <c r="AL15" s="52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45"/>
      <c r="BP15" s="52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</row>
    <row r="16" spans="1:98" ht="18" x14ac:dyDescent="0.2">
      <c r="A16" s="97" t="s">
        <v>33</v>
      </c>
      <c r="B16" s="98"/>
      <c r="C16" s="78">
        <v>1</v>
      </c>
      <c r="D16" s="79"/>
      <c r="E16" s="78"/>
      <c r="F16" s="79"/>
      <c r="G16" s="38"/>
      <c r="H16" s="30"/>
      <c r="I16" s="30"/>
      <c r="J16" s="30"/>
      <c r="K16" s="31"/>
      <c r="L16" s="31"/>
      <c r="M16" s="31"/>
      <c r="N16" s="31"/>
      <c r="O16" s="31"/>
      <c r="P16" s="31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45"/>
      <c r="AL16" s="53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45"/>
      <c r="BP16" s="53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</row>
    <row r="17" spans="1:98" ht="18" x14ac:dyDescent="0.2">
      <c r="A17" s="97" t="s">
        <v>34</v>
      </c>
      <c r="B17" s="98"/>
      <c r="C17" s="78">
        <v>0.5</v>
      </c>
      <c r="D17" s="79"/>
      <c r="E17" s="78"/>
      <c r="F17" s="79"/>
      <c r="G17" s="38"/>
      <c r="H17" s="30"/>
      <c r="I17" s="30"/>
      <c r="J17" s="30"/>
      <c r="K17" s="30"/>
      <c r="L17" s="30"/>
      <c r="M17" s="30"/>
      <c r="N17" s="30"/>
      <c r="O17" s="30"/>
      <c r="P17" s="31"/>
      <c r="Q17" s="31"/>
      <c r="R17" s="3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5"/>
      <c r="AL17" s="53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45"/>
      <c r="BP17" s="53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</row>
    <row r="18" spans="1:98" ht="18" x14ac:dyDescent="0.2">
      <c r="A18" s="97" t="s">
        <v>35</v>
      </c>
      <c r="B18" s="98"/>
      <c r="C18" s="78">
        <v>1.5</v>
      </c>
      <c r="D18" s="79"/>
      <c r="E18" s="78"/>
      <c r="F18" s="79"/>
      <c r="G18" s="38"/>
      <c r="H18" s="30"/>
      <c r="I18" s="32"/>
      <c r="J18" s="32"/>
      <c r="K18" s="30"/>
      <c r="L18" s="30"/>
      <c r="M18" s="32"/>
      <c r="N18" s="30"/>
      <c r="O18" s="30"/>
      <c r="P18" s="30"/>
      <c r="Q18" s="30"/>
      <c r="R18" s="31"/>
      <c r="S18" s="31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45"/>
      <c r="AL18" s="53"/>
      <c r="AM18" s="30"/>
      <c r="AN18" s="32"/>
      <c r="AO18" s="32"/>
      <c r="AP18" s="30"/>
      <c r="AQ18" s="30"/>
      <c r="AR18" s="32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45"/>
      <c r="BP18" s="53"/>
      <c r="BQ18" s="30"/>
      <c r="BR18" s="32"/>
      <c r="BS18" s="32"/>
      <c r="BT18" s="30"/>
      <c r="BU18" s="30"/>
      <c r="BV18" s="32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</row>
    <row r="19" spans="1:98" ht="18" x14ac:dyDescent="0.2">
      <c r="A19" s="97" t="s">
        <v>36</v>
      </c>
      <c r="B19" s="98"/>
      <c r="C19" s="78">
        <v>0.5</v>
      </c>
      <c r="D19" s="79"/>
      <c r="E19" s="78"/>
      <c r="F19" s="79"/>
      <c r="G19" s="3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45"/>
      <c r="AL19" s="52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45"/>
      <c r="BP19" s="52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</row>
    <row r="20" spans="1:98" ht="18" x14ac:dyDescent="0.2">
      <c r="A20" s="97" t="s">
        <v>37</v>
      </c>
      <c r="B20" s="98"/>
      <c r="C20" s="78"/>
      <c r="D20" s="79"/>
      <c r="E20" s="107">
        <v>43538</v>
      </c>
      <c r="F20" s="79"/>
      <c r="G20" s="3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 t="s">
        <v>30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45"/>
      <c r="AL20" s="52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45"/>
      <c r="BP20" s="52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</row>
    <row r="21" spans="1:98" s="25" customFormat="1" ht="25" customHeight="1" x14ac:dyDescent="0.15">
      <c r="A21" s="99" t="s">
        <v>12</v>
      </c>
      <c r="B21" s="100"/>
      <c r="C21" s="112">
        <f>SUM(C22:D27)</f>
        <v>10.5</v>
      </c>
      <c r="D21" s="106"/>
      <c r="E21" s="105"/>
      <c r="F21" s="106"/>
      <c r="G21" s="39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46"/>
      <c r="AL21" s="54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46"/>
      <c r="BP21" s="54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</row>
    <row r="22" spans="1:98" ht="18" x14ac:dyDescent="0.2">
      <c r="A22" s="101" t="s">
        <v>31</v>
      </c>
      <c r="B22" s="102"/>
      <c r="C22" s="78">
        <v>2</v>
      </c>
      <c r="D22" s="79"/>
      <c r="E22" s="78"/>
      <c r="F22" s="79"/>
      <c r="G22" s="37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1"/>
      <c r="W22" s="31"/>
      <c r="X22" s="31"/>
      <c r="Y22" s="31"/>
      <c r="Z22" s="31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45"/>
      <c r="AL22" s="52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45"/>
      <c r="BP22" s="52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</row>
    <row r="23" spans="1:98" ht="18" x14ac:dyDescent="0.2">
      <c r="A23" s="97" t="s">
        <v>33</v>
      </c>
      <c r="B23" s="98"/>
      <c r="C23" s="78">
        <v>3</v>
      </c>
      <c r="D23" s="79"/>
      <c r="E23" s="78"/>
      <c r="F23" s="79"/>
      <c r="G23" s="37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1"/>
      <c r="AB23" s="31"/>
      <c r="AC23" s="31"/>
      <c r="AD23" s="31"/>
      <c r="AE23" s="31"/>
      <c r="AF23" s="31"/>
      <c r="AG23" s="31"/>
      <c r="AH23" s="31"/>
      <c r="AI23" s="31"/>
      <c r="AJ23" s="30"/>
      <c r="AK23" s="45"/>
      <c r="AL23" s="52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45"/>
      <c r="BP23" s="52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</row>
    <row r="24" spans="1:98" ht="18" x14ac:dyDescent="0.2">
      <c r="A24" s="97" t="s">
        <v>34</v>
      </c>
      <c r="B24" s="98"/>
      <c r="C24" s="78">
        <v>3.5</v>
      </c>
      <c r="D24" s="79"/>
      <c r="E24" s="78"/>
      <c r="F24" s="79"/>
      <c r="G24" s="37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1"/>
      <c r="AJ24" s="31"/>
      <c r="AK24" s="47"/>
      <c r="AL24" s="55"/>
      <c r="AM24" s="31"/>
      <c r="AN24" s="31"/>
      <c r="AO24" s="31"/>
      <c r="AP24" s="31"/>
      <c r="AQ24" s="31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45"/>
      <c r="BP24" s="52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</row>
    <row r="25" spans="1:98" ht="18" x14ac:dyDescent="0.2">
      <c r="A25" s="97" t="s">
        <v>35</v>
      </c>
      <c r="B25" s="98"/>
      <c r="C25" s="78">
        <v>2</v>
      </c>
      <c r="D25" s="79"/>
      <c r="E25" s="78"/>
      <c r="F25" s="79"/>
      <c r="G25" s="37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45"/>
      <c r="AL25" s="52"/>
      <c r="AM25" s="30"/>
      <c r="AN25" s="30"/>
      <c r="AO25" s="30"/>
      <c r="AP25" s="30"/>
      <c r="AQ25" s="30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0"/>
      <c r="BJ25" s="30"/>
      <c r="BK25" s="30"/>
      <c r="BL25" s="30"/>
      <c r="BM25" s="30"/>
      <c r="BN25" s="30"/>
      <c r="BO25" s="45"/>
      <c r="BP25" s="52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</row>
    <row r="26" spans="1:98" ht="18" x14ac:dyDescent="0.2">
      <c r="A26" s="97" t="s">
        <v>37</v>
      </c>
      <c r="B26" s="98"/>
      <c r="C26" s="78"/>
      <c r="D26" s="79"/>
      <c r="E26" s="107">
        <v>43581</v>
      </c>
      <c r="F26" s="79"/>
      <c r="G26" s="37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45"/>
      <c r="AL26" s="52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 t="s">
        <v>30</v>
      </c>
      <c r="BJ26" s="30"/>
      <c r="BK26" s="30"/>
      <c r="BL26" s="30"/>
      <c r="BM26" s="30"/>
      <c r="BN26" s="30"/>
      <c r="BO26" s="45"/>
      <c r="BP26" s="52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</row>
    <row r="27" spans="1:98" ht="18" x14ac:dyDescent="0.2">
      <c r="A27" s="82"/>
      <c r="B27" s="83"/>
      <c r="C27" s="76"/>
      <c r="D27" s="77"/>
      <c r="E27" s="76"/>
      <c r="F27" s="77"/>
      <c r="G27" s="37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45"/>
      <c r="AL27" s="52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45"/>
      <c r="BP27" s="52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</row>
    <row r="28" spans="1:98" s="25" customFormat="1" ht="25" customHeight="1" x14ac:dyDescent="0.15">
      <c r="A28" s="99" t="s">
        <v>13</v>
      </c>
      <c r="B28" s="100"/>
      <c r="C28" s="112">
        <f>SUM(C29:D34)</f>
        <v>0</v>
      </c>
      <c r="D28" s="106"/>
      <c r="E28" s="105"/>
      <c r="F28" s="106"/>
      <c r="G28" s="39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46"/>
      <c r="AL28" s="54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46"/>
      <c r="BP28" s="54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</row>
    <row r="29" spans="1:98" ht="18" x14ac:dyDescent="0.2">
      <c r="A29" s="103"/>
      <c r="B29" s="104"/>
      <c r="C29" s="76"/>
      <c r="D29" s="77"/>
      <c r="E29" s="76"/>
      <c r="F29" s="77"/>
      <c r="G29" s="37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45"/>
      <c r="AL29" s="52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45"/>
      <c r="BP29" s="52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</row>
    <row r="30" spans="1:98" ht="18" x14ac:dyDescent="0.2">
      <c r="A30" s="82"/>
      <c r="B30" s="83"/>
      <c r="C30" s="76"/>
      <c r="D30" s="77"/>
      <c r="E30" s="76"/>
      <c r="F30" s="77"/>
      <c r="G30" s="37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45"/>
      <c r="AL30" s="52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45"/>
      <c r="BP30" s="52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</row>
    <row r="31" spans="1:98" ht="18" x14ac:dyDescent="0.2">
      <c r="A31" s="82"/>
      <c r="B31" s="83"/>
      <c r="C31" s="76"/>
      <c r="D31" s="77"/>
      <c r="E31" s="76"/>
      <c r="F31" s="77"/>
      <c r="G31" s="37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45"/>
      <c r="AL31" s="52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45"/>
      <c r="BP31" s="52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</row>
    <row r="32" spans="1:98" ht="18" x14ac:dyDescent="0.2">
      <c r="A32" s="82"/>
      <c r="B32" s="83"/>
      <c r="C32" s="76"/>
      <c r="D32" s="77"/>
      <c r="E32" s="76"/>
      <c r="F32" s="77"/>
      <c r="G32" s="37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45"/>
      <c r="AL32" s="52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45"/>
      <c r="BP32" s="52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</row>
    <row r="33" spans="1:98" ht="18" x14ac:dyDescent="0.2">
      <c r="A33" s="82"/>
      <c r="B33" s="83"/>
      <c r="C33" s="76"/>
      <c r="D33" s="77"/>
      <c r="E33" s="76"/>
      <c r="F33" s="77"/>
      <c r="G33" s="37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45"/>
      <c r="AL33" s="52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45"/>
      <c r="BP33" s="52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</row>
    <row r="34" spans="1:98" ht="18" x14ac:dyDescent="0.2">
      <c r="A34" s="82"/>
      <c r="B34" s="83"/>
      <c r="C34" s="76"/>
      <c r="D34" s="77"/>
      <c r="E34" s="76"/>
      <c r="F34" s="77"/>
      <c r="G34" s="37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45"/>
      <c r="AL34" s="52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45"/>
      <c r="BP34" s="52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</row>
    <row r="35" spans="1:98" s="25" customFormat="1" ht="25" customHeight="1" x14ac:dyDescent="0.15">
      <c r="A35" s="118" t="s">
        <v>14</v>
      </c>
      <c r="B35" s="119"/>
      <c r="C35" s="122">
        <f>SUM(C36:D41)</f>
        <v>0</v>
      </c>
      <c r="D35" s="91"/>
      <c r="E35" s="90"/>
      <c r="F35" s="91"/>
      <c r="G35" s="39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46"/>
      <c r="AL35" s="54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46"/>
      <c r="BP35" s="54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</row>
    <row r="36" spans="1:98" ht="18" x14ac:dyDescent="0.2">
      <c r="A36" s="92"/>
      <c r="B36" s="93"/>
      <c r="C36" s="86"/>
      <c r="D36" s="87"/>
      <c r="E36" s="95"/>
      <c r="F36" s="96"/>
      <c r="G36" s="37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45"/>
      <c r="AL36" s="52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45"/>
      <c r="BP36" s="52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</row>
    <row r="37" spans="1:98" ht="18" x14ac:dyDescent="0.2">
      <c r="A37" s="120"/>
      <c r="B37" s="121"/>
      <c r="C37" s="86"/>
      <c r="D37" s="87"/>
      <c r="E37" s="95"/>
      <c r="F37" s="96"/>
      <c r="G37" s="37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45"/>
      <c r="AL37" s="52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45"/>
      <c r="BP37" s="52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</row>
    <row r="38" spans="1:98" ht="18" x14ac:dyDescent="0.2">
      <c r="A38" s="92"/>
      <c r="B38" s="93"/>
      <c r="C38" s="86"/>
      <c r="D38" s="87"/>
      <c r="E38" s="95"/>
      <c r="F38" s="96"/>
      <c r="G38" s="37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45"/>
      <c r="AL38" s="52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45"/>
      <c r="BP38" s="52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</row>
    <row r="39" spans="1:98" ht="18" x14ac:dyDescent="0.2">
      <c r="A39" s="92"/>
      <c r="B39" s="93"/>
      <c r="C39" s="86"/>
      <c r="D39" s="87"/>
      <c r="E39" s="95"/>
      <c r="F39" s="96"/>
      <c r="G39" s="37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45"/>
      <c r="AL39" s="52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45"/>
      <c r="BP39" s="52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</row>
    <row r="40" spans="1:98" ht="18" x14ac:dyDescent="0.2">
      <c r="A40" s="82"/>
      <c r="B40" s="83"/>
      <c r="C40" s="94"/>
      <c r="D40" s="94"/>
      <c r="E40" s="94"/>
      <c r="F40" s="94"/>
      <c r="G40" s="37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45"/>
      <c r="AL40" s="52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45"/>
      <c r="BP40" s="52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</row>
    <row r="41" spans="1:98" ht="18" x14ac:dyDescent="0.2">
      <c r="A41" s="82"/>
      <c r="B41" s="83"/>
      <c r="C41" s="76"/>
      <c r="D41" s="77"/>
      <c r="E41" s="76"/>
      <c r="F41" s="77"/>
      <c r="G41" s="37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45"/>
      <c r="AL41" s="52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45"/>
      <c r="BP41" s="52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</row>
    <row r="42" spans="1:98" s="25" customFormat="1" ht="25" customHeight="1" x14ac:dyDescent="0.15">
      <c r="A42" s="108" t="s">
        <v>15</v>
      </c>
      <c r="B42" s="109"/>
      <c r="C42" s="122">
        <f>SUM(C43:D48)</f>
        <v>0</v>
      </c>
      <c r="D42" s="91"/>
      <c r="E42" s="90"/>
      <c r="F42" s="91"/>
      <c r="G42" s="39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46"/>
      <c r="AL42" s="54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46"/>
      <c r="BP42" s="54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</row>
    <row r="43" spans="1:98" ht="18" x14ac:dyDescent="0.2">
      <c r="A43" s="123"/>
      <c r="B43" s="124"/>
      <c r="C43" s="131"/>
      <c r="D43" s="131"/>
      <c r="E43" s="131"/>
      <c r="F43" s="131"/>
      <c r="G43" s="37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45"/>
      <c r="AL43" s="52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45"/>
      <c r="BP43" s="52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</row>
    <row r="44" spans="1:98" ht="18" x14ac:dyDescent="0.2">
      <c r="A44" s="88"/>
      <c r="B44" s="89"/>
      <c r="C44" s="76"/>
      <c r="D44" s="77"/>
      <c r="E44" s="76"/>
      <c r="F44" s="77"/>
      <c r="G44" s="37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45"/>
      <c r="AL44" s="52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45"/>
      <c r="BP44" s="52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</row>
    <row r="45" spans="1:98" ht="18" x14ac:dyDescent="0.2">
      <c r="A45" s="88"/>
      <c r="B45" s="89"/>
      <c r="C45" s="76"/>
      <c r="D45" s="77"/>
      <c r="E45" s="76"/>
      <c r="F45" s="77"/>
      <c r="G45" s="37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45"/>
      <c r="AL45" s="52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45"/>
      <c r="BP45" s="52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</row>
    <row r="46" spans="1:98" ht="18" x14ac:dyDescent="0.2">
      <c r="A46" s="88"/>
      <c r="B46" s="89"/>
      <c r="C46" s="76"/>
      <c r="D46" s="77"/>
      <c r="E46" s="76"/>
      <c r="F46" s="77"/>
      <c r="G46" s="37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45"/>
      <c r="AL46" s="52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45"/>
      <c r="BP46" s="52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</row>
    <row r="47" spans="1:98" ht="18" customHeight="1" x14ac:dyDescent="0.2">
      <c r="A47" s="82"/>
      <c r="B47" s="83"/>
      <c r="C47" s="129"/>
      <c r="D47" s="130"/>
      <c r="E47" s="129"/>
      <c r="F47" s="130"/>
      <c r="G47" s="37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45"/>
      <c r="AL47" s="52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45"/>
      <c r="BP47" s="52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</row>
    <row r="48" spans="1:98" ht="18" x14ac:dyDescent="0.2">
      <c r="A48" s="82"/>
      <c r="B48" s="83"/>
      <c r="C48" s="76"/>
      <c r="D48" s="77"/>
      <c r="E48" s="76"/>
      <c r="F48" s="77"/>
      <c r="G48" s="37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45"/>
      <c r="AL48" s="52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45"/>
      <c r="BP48" s="52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</row>
    <row r="49" spans="1:98" s="25" customFormat="1" ht="25" customHeight="1" x14ac:dyDescent="0.15">
      <c r="A49" s="108" t="s">
        <v>16</v>
      </c>
      <c r="B49" s="109"/>
      <c r="C49" s="112">
        <f>SUM(C50:D55)</f>
        <v>0</v>
      </c>
      <c r="D49" s="106"/>
      <c r="E49" s="105"/>
      <c r="F49" s="106"/>
      <c r="G49" s="39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46"/>
      <c r="AL49" s="54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46"/>
      <c r="BP49" s="54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</row>
    <row r="50" spans="1:98" ht="18" x14ac:dyDescent="0.2">
      <c r="A50" s="84"/>
      <c r="B50" s="85"/>
      <c r="C50" s="76"/>
      <c r="D50" s="77"/>
      <c r="E50" s="76"/>
      <c r="F50" s="77"/>
      <c r="G50" s="37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45"/>
      <c r="AL50" s="52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45"/>
      <c r="BP50" s="52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</row>
    <row r="51" spans="1:98" ht="18" x14ac:dyDescent="0.2">
      <c r="A51" s="84"/>
      <c r="B51" s="85"/>
      <c r="C51" s="76"/>
      <c r="D51" s="77"/>
      <c r="E51" s="76"/>
      <c r="F51" s="77"/>
      <c r="G51" s="37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45"/>
      <c r="AL51" s="52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45"/>
      <c r="BP51" s="52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</row>
    <row r="52" spans="1:98" ht="18" x14ac:dyDescent="0.2">
      <c r="A52" s="84"/>
      <c r="B52" s="85"/>
      <c r="C52" s="76"/>
      <c r="D52" s="77"/>
      <c r="E52" s="76"/>
      <c r="F52" s="77"/>
      <c r="G52" s="37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45"/>
      <c r="AL52" s="52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45"/>
      <c r="BP52" s="52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</row>
    <row r="53" spans="1:98" ht="18" x14ac:dyDescent="0.2">
      <c r="A53" s="84"/>
      <c r="B53" s="85"/>
      <c r="C53" s="76"/>
      <c r="D53" s="77"/>
      <c r="E53" s="76"/>
      <c r="F53" s="77"/>
      <c r="G53" s="37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45"/>
      <c r="AL53" s="52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45"/>
      <c r="BP53" s="52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</row>
    <row r="54" spans="1:98" ht="18" x14ac:dyDescent="0.2">
      <c r="A54" s="82"/>
      <c r="B54" s="83"/>
      <c r="C54" s="76"/>
      <c r="D54" s="77"/>
      <c r="E54" s="76"/>
      <c r="F54" s="77"/>
      <c r="G54" s="37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45"/>
      <c r="AL54" s="52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45"/>
      <c r="BP54" s="52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</row>
    <row r="55" spans="1:98" ht="18" x14ac:dyDescent="0.2">
      <c r="A55" s="82"/>
      <c r="B55" s="83"/>
      <c r="C55" s="76"/>
      <c r="D55" s="77"/>
      <c r="E55" s="76"/>
      <c r="F55" s="77"/>
      <c r="G55" s="40"/>
      <c r="H55" s="34"/>
      <c r="I55" s="34"/>
      <c r="J55" s="34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45"/>
      <c r="AL55" s="56"/>
      <c r="AM55" s="34"/>
      <c r="AN55" s="34"/>
      <c r="AO55" s="34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45"/>
      <c r="BP55" s="56"/>
      <c r="BQ55" s="34"/>
      <c r="BR55" s="34"/>
      <c r="BS55" s="34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</row>
    <row r="56" spans="1:98" s="25" customFormat="1" ht="25" customHeight="1" x14ac:dyDescent="0.15">
      <c r="A56" s="108" t="s">
        <v>17</v>
      </c>
      <c r="B56" s="109"/>
      <c r="C56" s="112">
        <f>SUM(C57:D62)</f>
        <v>0</v>
      </c>
      <c r="D56" s="106"/>
      <c r="E56" s="105"/>
      <c r="F56" s="106"/>
      <c r="G56" s="39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46"/>
      <c r="AL56" s="54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46"/>
      <c r="BP56" s="54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</row>
    <row r="57" spans="1:98" ht="18" x14ac:dyDescent="0.2">
      <c r="A57" s="84"/>
      <c r="B57" s="85"/>
      <c r="C57" s="76"/>
      <c r="D57" s="77"/>
      <c r="E57" s="76"/>
      <c r="F57" s="77"/>
      <c r="G57" s="37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45"/>
      <c r="AL57" s="52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45"/>
      <c r="BP57" s="52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</row>
    <row r="58" spans="1:98" ht="18" x14ac:dyDescent="0.2">
      <c r="A58" s="84"/>
      <c r="B58" s="85"/>
      <c r="C58" s="76"/>
      <c r="D58" s="77"/>
      <c r="E58" s="76"/>
      <c r="F58" s="77"/>
      <c r="G58" s="37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45"/>
      <c r="AL58" s="52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45"/>
      <c r="BP58" s="52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</row>
    <row r="59" spans="1:98" ht="18" x14ac:dyDescent="0.2">
      <c r="A59" s="84"/>
      <c r="B59" s="85"/>
      <c r="C59" s="76"/>
      <c r="D59" s="77"/>
      <c r="E59" s="76"/>
      <c r="F59" s="77"/>
      <c r="G59" s="37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45"/>
      <c r="AL59" s="52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45"/>
      <c r="BP59" s="52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</row>
    <row r="60" spans="1:98" ht="18" x14ac:dyDescent="0.2">
      <c r="A60" s="84"/>
      <c r="B60" s="85"/>
      <c r="C60" s="76"/>
      <c r="D60" s="77"/>
      <c r="E60" s="76"/>
      <c r="F60" s="77"/>
      <c r="G60" s="37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45"/>
      <c r="AL60" s="52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45"/>
      <c r="BP60" s="52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</row>
    <row r="61" spans="1:98" ht="18" x14ac:dyDescent="0.2">
      <c r="A61" s="82"/>
      <c r="B61" s="83"/>
      <c r="C61" s="76"/>
      <c r="D61" s="77"/>
      <c r="E61" s="76"/>
      <c r="F61" s="77"/>
      <c r="G61" s="37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45"/>
      <c r="AL61" s="52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45"/>
      <c r="BP61" s="52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</row>
    <row r="62" spans="1:98" ht="18" x14ac:dyDescent="0.2">
      <c r="A62" s="82"/>
      <c r="B62" s="83"/>
      <c r="C62" s="76"/>
      <c r="D62" s="77"/>
      <c r="E62" s="76"/>
      <c r="F62" s="77"/>
      <c r="G62" s="37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45"/>
      <c r="AL62" s="52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45"/>
      <c r="BP62" s="52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</row>
    <row r="63" spans="1:98" ht="18" x14ac:dyDescent="0.2">
      <c r="A63" s="110"/>
      <c r="B63" s="111"/>
      <c r="C63" s="140"/>
      <c r="D63" s="126"/>
      <c r="E63" s="125"/>
      <c r="F63" s="126"/>
      <c r="G63" s="41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48"/>
      <c r="AL63" s="57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48"/>
      <c r="BP63" s="57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</row>
    <row r="64" spans="1:98" ht="18" x14ac:dyDescent="0.2">
      <c r="A64" s="141"/>
      <c r="B64" s="142"/>
      <c r="C64" s="127"/>
      <c r="D64" s="128"/>
      <c r="E64" s="127"/>
      <c r="F64" s="128"/>
      <c r="G64" s="37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45"/>
      <c r="AL64" s="52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45"/>
      <c r="BP64" s="52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</row>
    <row r="65" spans="1:98" s="25" customFormat="1" ht="25" customHeight="1" thickBot="1" x14ac:dyDescent="0.2">
      <c r="A65" s="138" t="s">
        <v>2</v>
      </c>
      <c r="B65" s="139"/>
      <c r="C65" s="136"/>
      <c r="D65" s="137"/>
      <c r="E65" s="136"/>
      <c r="F65" s="137"/>
      <c r="G65" s="3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44"/>
      <c r="AL65" s="51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44"/>
      <c r="BP65" s="51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</row>
    <row r="66" spans="1:98" ht="16" thickBot="1" x14ac:dyDescent="0.2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</row>
    <row r="67" spans="1:98" s="25" customFormat="1" ht="25" customHeight="1" thickBot="1" x14ac:dyDescent="0.2">
      <c r="A67" s="134" t="s">
        <v>7</v>
      </c>
      <c r="B67" s="135"/>
      <c r="C67" s="132">
        <f>SUM(C14+C21+C28+C35+C42+C49+C56)</f>
        <v>14.5</v>
      </c>
      <c r="D67" s="13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</row>
  </sheetData>
  <mergeCells count="167">
    <mergeCell ref="A62:B62"/>
    <mergeCell ref="A57:B57"/>
    <mergeCell ref="A50:B50"/>
    <mergeCell ref="C56:D56"/>
    <mergeCell ref="E56:F56"/>
    <mergeCell ref="C57:D57"/>
    <mergeCell ref="C62:D62"/>
    <mergeCell ref="E57:F57"/>
    <mergeCell ref="A53:B53"/>
    <mergeCell ref="A26:B26"/>
    <mergeCell ref="A19:B19"/>
    <mergeCell ref="A40:B40"/>
    <mergeCell ref="A41:B41"/>
    <mergeCell ref="C47:D47"/>
    <mergeCell ref="C48:D48"/>
    <mergeCell ref="A47:B47"/>
    <mergeCell ref="A48:B48"/>
    <mergeCell ref="C43:D43"/>
    <mergeCell ref="C35:D35"/>
    <mergeCell ref="C67:D67"/>
    <mergeCell ref="A67:B67"/>
    <mergeCell ref="C54:D54"/>
    <mergeCell ref="E54:F54"/>
    <mergeCell ref="C65:D65"/>
    <mergeCell ref="E65:F65"/>
    <mergeCell ref="A65:B65"/>
    <mergeCell ref="C63:D63"/>
    <mergeCell ref="A64:B64"/>
    <mergeCell ref="C64:D64"/>
    <mergeCell ref="E63:F63"/>
    <mergeCell ref="E64:F64"/>
    <mergeCell ref="E55:F55"/>
    <mergeCell ref="E28:F28"/>
    <mergeCell ref="E29:F29"/>
    <mergeCell ref="E27:F27"/>
    <mergeCell ref="E47:F47"/>
    <mergeCell ref="E48:F48"/>
    <mergeCell ref="E62:F62"/>
    <mergeCell ref="E43:F43"/>
    <mergeCell ref="C49:D49"/>
    <mergeCell ref="E49:F49"/>
    <mergeCell ref="C50:D50"/>
    <mergeCell ref="E50:F50"/>
    <mergeCell ref="A37:B37"/>
    <mergeCell ref="E41:F41"/>
    <mergeCell ref="C42:D42"/>
    <mergeCell ref="A43:B43"/>
    <mergeCell ref="C37:D37"/>
    <mergeCell ref="A49:B49"/>
    <mergeCell ref="C20:D20"/>
    <mergeCell ref="A35:B35"/>
    <mergeCell ref="E36:F36"/>
    <mergeCell ref="C36:D36"/>
    <mergeCell ref="C21:D21"/>
    <mergeCell ref="C22:D22"/>
    <mergeCell ref="C30:D30"/>
    <mergeCell ref="C26:D26"/>
    <mergeCell ref="E26:F26"/>
    <mergeCell ref="C23:D23"/>
    <mergeCell ref="E25:F25"/>
    <mergeCell ref="C28:D28"/>
    <mergeCell ref="C29:D29"/>
    <mergeCell ref="C27:D27"/>
    <mergeCell ref="A1:AK1"/>
    <mergeCell ref="C11:D13"/>
    <mergeCell ref="E11:F13"/>
    <mergeCell ref="C25:D25"/>
    <mergeCell ref="A14:B14"/>
    <mergeCell ref="A28:B28"/>
    <mergeCell ref="C14:D14"/>
    <mergeCell ref="C15:D15"/>
    <mergeCell ref="C16:D16"/>
    <mergeCell ref="C18:D18"/>
    <mergeCell ref="E35:F35"/>
    <mergeCell ref="E30:F30"/>
    <mergeCell ref="E15:F15"/>
    <mergeCell ref="E16:F16"/>
    <mergeCell ref="E18:F18"/>
    <mergeCell ref="E19:F19"/>
    <mergeCell ref="A16:B16"/>
    <mergeCell ref="A18:B18"/>
    <mergeCell ref="A20:B20"/>
    <mergeCell ref="A34:B34"/>
    <mergeCell ref="A24:B24"/>
    <mergeCell ref="C24:D24"/>
    <mergeCell ref="C32:D32"/>
    <mergeCell ref="C19:D19"/>
    <mergeCell ref="C33:D33"/>
    <mergeCell ref="C34:D34"/>
    <mergeCell ref="A15:B15"/>
    <mergeCell ref="A42:B42"/>
    <mergeCell ref="A56:B56"/>
    <mergeCell ref="A63:B63"/>
    <mergeCell ref="A23:B23"/>
    <mergeCell ref="A25:B25"/>
    <mergeCell ref="A27:B27"/>
    <mergeCell ref="A30:B30"/>
    <mergeCell ref="A32:B32"/>
    <mergeCell ref="A33:B33"/>
    <mergeCell ref="A17:B17"/>
    <mergeCell ref="C17:D17"/>
    <mergeCell ref="E17:F17"/>
    <mergeCell ref="A21:B21"/>
    <mergeCell ref="A22:B22"/>
    <mergeCell ref="A29:B29"/>
    <mergeCell ref="E23:F23"/>
    <mergeCell ref="E21:F21"/>
    <mergeCell ref="E22:F22"/>
    <mergeCell ref="E20:F20"/>
    <mergeCell ref="E37:F37"/>
    <mergeCell ref="C38:D38"/>
    <mergeCell ref="E39:F39"/>
    <mergeCell ref="E38:F38"/>
    <mergeCell ref="A31:B31"/>
    <mergeCell ref="C31:D31"/>
    <mergeCell ref="E31:F31"/>
    <mergeCell ref="E32:F32"/>
    <mergeCell ref="E33:F33"/>
    <mergeCell ref="A36:B36"/>
    <mergeCell ref="A44:B44"/>
    <mergeCell ref="E42:F42"/>
    <mergeCell ref="C41:D41"/>
    <mergeCell ref="A38:B38"/>
    <mergeCell ref="A39:B39"/>
    <mergeCell ref="C40:D40"/>
    <mergeCell ref="E40:F40"/>
    <mergeCell ref="E44:F44"/>
    <mergeCell ref="C46:D46"/>
    <mergeCell ref="C45:D45"/>
    <mergeCell ref="C44:D44"/>
    <mergeCell ref="C39:D39"/>
    <mergeCell ref="A51:B51"/>
    <mergeCell ref="A52:B52"/>
    <mergeCell ref="C52:D52"/>
    <mergeCell ref="C51:D51"/>
    <mergeCell ref="A46:B46"/>
    <mergeCell ref="A45:B45"/>
    <mergeCell ref="C61:D61"/>
    <mergeCell ref="E61:F61"/>
    <mergeCell ref="C53:D53"/>
    <mergeCell ref="A54:B54"/>
    <mergeCell ref="A55:B55"/>
    <mergeCell ref="C55:D55"/>
    <mergeCell ref="A61:B61"/>
    <mergeCell ref="A60:B60"/>
    <mergeCell ref="A59:B59"/>
    <mergeCell ref="A58:B58"/>
    <mergeCell ref="E46:F46"/>
    <mergeCell ref="E45:F45"/>
    <mergeCell ref="C60:D60"/>
    <mergeCell ref="C59:D59"/>
    <mergeCell ref="C58:D58"/>
    <mergeCell ref="E53:F53"/>
    <mergeCell ref="E52:F52"/>
    <mergeCell ref="E60:F60"/>
    <mergeCell ref="E59:F59"/>
    <mergeCell ref="E58:F58"/>
    <mergeCell ref="BP11:CT11"/>
    <mergeCell ref="AL11:BO11"/>
    <mergeCell ref="F6:L6"/>
    <mergeCell ref="G4:L4"/>
    <mergeCell ref="G5:L5"/>
    <mergeCell ref="E51:F51"/>
    <mergeCell ref="E24:F24"/>
    <mergeCell ref="E34:F34"/>
    <mergeCell ref="G11:AK11"/>
    <mergeCell ref="E14:F14"/>
  </mergeCells>
  <phoneticPr fontId="3" type="noConversion"/>
  <printOptions horizontalCentered="1" verticalCentered="1"/>
  <pageMargins left="0.39370078740157499" right="0.39370078740157499" top="0.39370078740157499" bottom="0.39370078740157499" header="0.39370078740157499" footer="0.31496062992126"/>
  <pageSetup paperSize="9" scale="3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46"/>
  <sheetViews>
    <sheetView showGridLines="0" zoomScale="81" zoomScaleNormal="70" workbookViewId="0">
      <selection activeCell="B7" sqref="B7"/>
    </sheetView>
  </sheetViews>
  <sheetFormatPr baseColWidth="10" defaultColWidth="11.5" defaultRowHeight="13" x14ac:dyDescent="0.15"/>
  <cols>
    <col min="1" max="1" width="27.1640625" style="1" customWidth="1"/>
    <col min="2" max="2" width="32.1640625" style="1" customWidth="1"/>
    <col min="3" max="4" width="8.1640625" style="1" customWidth="1"/>
    <col min="5" max="5" width="7.6640625" style="1" customWidth="1"/>
    <col min="6" max="6" width="10.83203125" style="1" customWidth="1"/>
    <col min="7" max="98" width="3.5" style="1" customWidth="1"/>
    <col min="99" max="16384" width="11.5" style="1"/>
  </cols>
  <sheetData>
    <row r="1" spans="1:98" ht="48" customHeight="1" x14ac:dyDescent="0.15">
      <c r="A1" s="113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1:98" x14ac:dyDescent="0.15">
      <c r="AK2" s="9"/>
      <c r="AL2" s="9"/>
      <c r="AM2" s="9"/>
      <c r="BP2" s="9"/>
      <c r="BQ2" s="9"/>
    </row>
    <row r="3" spans="1:98" x14ac:dyDescent="0.15">
      <c r="AK3" s="9"/>
      <c r="AL3" s="9"/>
      <c r="AM3" s="9"/>
      <c r="BP3" s="9"/>
      <c r="BQ3" s="9"/>
    </row>
    <row r="4" spans="1:98" ht="18.75" customHeight="1" x14ac:dyDescent="0.2">
      <c r="A4" s="5" t="s">
        <v>0</v>
      </c>
      <c r="B4" s="6" t="s">
        <v>9</v>
      </c>
      <c r="C4" s="6"/>
      <c r="D4" s="5" t="s">
        <v>3</v>
      </c>
      <c r="E4" s="6"/>
      <c r="F4" s="7">
        <v>45337</v>
      </c>
      <c r="G4" s="74"/>
      <c r="H4" s="74"/>
      <c r="I4" s="74"/>
      <c r="J4" s="74"/>
      <c r="K4" s="74"/>
      <c r="L4" s="74"/>
      <c r="M4" s="11"/>
      <c r="N4" s="11"/>
      <c r="O4" s="11"/>
      <c r="AK4" s="9"/>
      <c r="AL4" s="9"/>
      <c r="AM4" s="9"/>
      <c r="BP4" s="9"/>
      <c r="BQ4" s="9"/>
    </row>
    <row r="5" spans="1:98" ht="18.75" customHeight="1" x14ac:dyDescent="0.2">
      <c r="A5" s="5" t="s">
        <v>1</v>
      </c>
      <c r="B5" s="7">
        <v>45352</v>
      </c>
      <c r="C5" s="6"/>
      <c r="D5" s="5" t="s">
        <v>4</v>
      </c>
      <c r="E5" s="6"/>
      <c r="F5" s="22">
        <v>1.1000000000000001</v>
      </c>
      <c r="G5" s="75"/>
      <c r="H5" s="75"/>
      <c r="I5" s="75"/>
      <c r="J5" s="75"/>
      <c r="K5" s="75"/>
      <c r="L5" s="75"/>
      <c r="M5" s="6"/>
      <c r="N5" s="6"/>
      <c r="O5" s="6"/>
      <c r="AK5" s="9"/>
      <c r="AL5" s="10"/>
      <c r="AM5" s="10"/>
      <c r="AN5" s="6"/>
      <c r="AO5" s="6"/>
      <c r="AP5" s="6"/>
      <c r="AQ5" s="6"/>
      <c r="AR5" s="6"/>
      <c r="AS5" s="6"/>
      <c r="AT5" s="6"/>
      <c r="BP5" s="10"/>
      <c r="BQ5" s="10"/>
      <c r="BR5" s="6"/>
      <c r="BS5" s="6"/>
      <c r="BT5" s="6"/>
      <c r="BU5" s="6"/>
      <c r="BV5" s="6"/>
      <c r="BW5" s="6"/>
      <c r="BX5" s="6"/>
    </row>
    <row r="6" spans="1:98" ht="18.75" customHeight="1" x14ac:dyDescent="0.2">
      <c r="A6" s="5" t="s">
        <v>2</v>
      </c>
      <c r="B6" s="7">
        <v>45413</v>
      </c>
      <c r="C6" s="6"/>
      <c r="D6" s="5" t="s">
        <v>5</v>
      </c>
      <c r="E6" s="6"/>
      <c r="F6" s="73" t="s">
        <v>32</v>
      </c>
      <c r="G6" s="73"/>
      <c r="H6" s="73"/>
      <c r="I6" s="73"/>
      <c r="J6" s="73"/>
      <c r="K6" s="73"/>
      <c r="L6" s="73"/>
      <c r="M6" s="6"/>
      <c r="N6" s="6"/>
      <c r="O6" s="6"/>
      <c r="AK6" s="9"/>
      <c r="AL6" s="10"/>
      <c r="AM6" s="10"/>
      <c r="AN6" s="6"/>
      <c r="AO6" s="6"/>
      <c r="AP6" s="6"/>
      <c r="AQ6" s="6"/>
      <c r="AR6" s="6"/>
      <c r="AS6" s="6"/>
      <c r="AT6" s="6"/>
      <c r="BP6" s="10"/>
      <c r="BQ6" s="10"/>
      <c r="BR6" s="6"/>
      <c r="BS6" s="6"/>
      <c r="BT6" s="6"/>
      <c r="BU6" s="6"/>
      <c r="BV6" s="6"/>
      <c r="BW6" s="6"/>
      <c r="BX6" s="6"/>
    </row>
    <row r="7" spans="1:98" ht="18.75" customHeight="1" x14ac:dyDescent="0.2">
      <c r="A7" s="5" t="s">
        <v>10</v>
      </c>
      <c r="B7" s="6" t="s">
        <v>21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AK7" s="9"/>
      <c r="AL7" s="10"/>
      <c r="AM7" s="10"/>
      <c r="AN7" s="6"/>
      <c r="AO7" s="6"/>
      <c r="AP7" s="6"/>
      <c r="AQ7" s="6"/>
      <c r="AR7" s="6"/>
      <c r="AS7" s="6"/>
      <c r="AT7" s="6"/>
      <c r="BP7" s="10"/>
      <c r="BQ7" s="10"/>
      <c r="BR7" s="6"/>
      <c r="BS7" s="6"/>
      <c r="BT7" s="6"/>
      <c r="BU7" s="6"/>
      <c r="BV7" s="6"/>
      <c r="BW7" s="6"/>
      <c r="BX7" s="6"/>
    </row>
    <row r="8" spans="1:98" ht="18.75" customHeight="1" x14ac:dyDescent="0.2">
      <c r="A8" s="5" t="s">
        <v>11</v>
      </c>
      <c r="B8" s="6" t="s">
        <v>22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AK8" s="9"/>
      <c r="AL8" s="10"/>
      <c r="AM8" s="10"/>
      <c r="AN8" s="6"/>
      <c r="AO8" s="6"/>
      <c r="AP8" s="6"/>
      <c r="AQ8" s="6"/>
      <c r="AR8" s="6"/>
      <c r="AS8" s="6"/>
      <c r="AT8" s="6"/>
      <c r="BP8" s="10"/>
      <c r="BQ8" s="10"/>
      <c r="BR8" s="6"/>
      <c r="BS8" s="6"/>
      <c r="BT8" s="6"/>
      <c r="BU8" s="6"/>
      <c r="BV8" s="6"/>
      <c r="BW8" s="6"/>
      <c r="BX8" s="6"/>
    </row>
    <row r="9" spans="1:98" ht="18.75" customHeight="1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AK9" s="9"/>
      <c r="AL9" s="10"/>
      <c r="AM9" s="10"/>
      <c r="AN9" s="6"/>
      <c r="AO9" s="6"/>
      <c r="AP9" s="6"/>
      <c r="AQ9" s="6"/>
      <c r="AR9" s="6"/>
      <c r="AS9" s="6"/>
      <c r="AT9" s="6"/>
      <c r="BP9" s="10"/>
      <c r="BQ9" s="10"/>
      <c r="BR9" s="6"/>
      <c r="BS9" s="6"/>
      <c r="BT9" s="6"/>
      <c r="BU9" s="6"/>
      <c r="BV9" s="6"/>
      <c r="BW9" s="6"/>
      <c r="BX9" s="6"/>
    </row>
    <row r="10" spans="1:98" ht="15" x14ac:dyDescent="0.15">
      <c r="A10" s="2"/>
      <c r="B10" s="2"/>
      <c r="C10" s="2"/>
      <c r="D10" s="2"/>
      <c r="E10" s="2"/>
      <c r="F10" s="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</row>
    <row r="11" spans="1:98" ht="26" customHeight="1" x14ac:dyDescent="0.15">
      <c r="A11" s="3"/>
      <c r="B11" s="4"/>
      <c r="C11" s="114" t="s">
        <v>28</v>
      </c>
      <c r="D11" s="115"/>
      <c r="E11" s="114" t="s">
        <v>6</v>
      </c>
      <c r="F11" s="114"/>
      <c r="G11" s="168" t="s">
        <v>18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5" t="s">
        <v>19</v>
      </c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7"/>
      <c r="BP11" s="168" t="s">
        <v>20</v>
      </c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</row>
    <row r="12" spans="1:98" ht="14.25" customHeight="1" x14ac:dyDescent="0.15">
      <c r="A12" s="3"/>
      <c r="B12" s="4"/>
      <c r="C12" s="114"/>
      <c r="D12" s="115"/>
      <c r="E12" s="114"/>
      <c r="F12" s="114"/>
      <c r="G12" s="12">
        <v>1</v>
      </c>
      <c r="H12" s="12">
        <v>2</v>
      </c>
      <c r="I12" s="12">
        <v>3</v>
      </c>
      <c r="J12" s="12">
        <v>4</v>
      </c>
      <c r="K12" s="12">
        <v>5</v>
      </c>
      <c r="L12" s="12">
        <v>6</v>
      </c>
      <c r="M12" s="12">
        <v>7</v>
      </c>
      <c r="N12" s="12">
        <v>8</v>
      </c>
      <c r="O12" s="12">
        <v>9</v>
      </c>
      <c r="P12" s="12">
        <v>10</v>
      </c>
      <c r="Q12" s="12">
        <v>11</v>
      </c>
      <c r="R12" s="12">
        <v>12</v>
      </c>
      <c r="S12" s="12">
        <v>13</v>
      </c>
      <c r="T12" s="12">
        <v>14</v>
      </c>
      <c r="U12" s="12">
        <v>15</v>
      </c>
      <c r="V12" s="12">
        <v>16</v>
      </c>
      <c r="W12" s="12">
        <v>17</v>
      </c>
      <c r="X12" s="12">
        <v>18</v>
      </c>
      <c r="Y12" s="12">
        <v>19</v>
      </c>
      <c r="Z12" s="12">
        <v>20</v>
      </c>
      <c r="AA12" s="12">
        <v>21</v>
      </c>
      <c r="AB12" s="12">
        <v>22</v>
      </c>
      <c r="AC12" s="12">
        <v>23</v>
      </c>
      <c r="AD12" s="12">
        <v>24</v>
      </c>
      <c r="AE12" s="12">
        <v>25</v>
      </c>
      <c r="AF12" s="12">
        <v>26</v>
      </c>
      <c r="AG12" s="12">
        <v>27</v>
      </c>
      <c r="AH12" s="12">
        <v>28</v>
      </c>
      <c r="AI12" s="12">
        <v>29</v>
      </c>
      <c r="AJ12" s="12">
        <v>30</v>
      </c>
      <c r="AK12" s="58">
        <v>31</v>
      </c>
      <c r="AL12" s="64">
        <v>1</v>
      </c>
      <c r="AM12" s="12">
        <v>2</v>
      </c>
      <c r="AN12" s="12">
        <v>3</v>
      </c>
      <c r="AO12" s="12">
        <v>4</v>
      </c>
      <c r="AP12" s="12">
        <v>5</v>
      </c>
      <c r="AQ12" s="12">
        <v>6</v>
      </c>
      <c r="AR12" s="12">
        <v>7</v>
      </c>
      <c r="AS12" s="12">
        <v>8</v>
      </c>
      <c r="AT12" s="12">
        <v>9</v>
      </c>
      <c r="AU12" s="12">
        <v>10</v>
      </c>
      <c r="AV12" s="12">
        <v>11</v>
      </c>
      <c r="AW12" s="12">
        <v>12</v>
      </c>
      <c r="AX12" s="12">
        <v>13</v>
      </c>
      <c r="AY12" s="12">
        <v>14</v>
      </c>
      <c r="AZ12" s="12">
        <v>15</v>
      </c>
      <c r="BA12" s="12">
        <v>16</v>
      </c>
      <c r="BB12" s="12">
        <v>17</v>
      </c>
      <c r="BC12" s="12">
        <v>18</v>
      </c>
      <c r="BD12" s="12">
        <v>19</v>
      </c>
      <c r="BE12" s="12">
        <v>20</v>
      </c>
      <c r="BF12" s="12">
        <v>21</v>
      </c>
      <c r="BG12" s="12">
        <v>22</v>
      </c>
      <c r="BH12" s="12">
        <v>23</v>
      </c>
      <c r="BI12" s="12">
        <v>24</v>
      </c>
      <c r="BJ12" s="12">
        <v>25</v>
      </c>
      <c r="BK12" s="12">
        <v>26</v>
      </c>
      <c r="BL12" s="12">
        <v>27</v>
      </c>
      <c r="BM12" s="12">
        <v>28</v>
      </c>
      <c r="BN12" s="12">
        <v>29</v>
      </c>
      <c r="BO12" s="58">
        <v>30</v>
      </c>
      <c r="BP12" s="64">
        <v>1</v>
      </c>
      <c r="BQ12" s="12">
        <v>2</v>
      </c>
      <c r="BR12" s="12">
        <v>3</v>
      </c>
      <c r="BS12" s="12">
        <v>4</v>
      </c>
      <c r="BT12" s="12">
        <v>5</v>
      </c>
      <c r="BU12" s="12">
        <v>6</v>
      </c>
      <c r="BV12" s="12">
        <v>7</v>
      </c>
      <c r="BW12" s="12">
        <v>8</v>
      </c>
      <c r="BX12" s="12">
        <v>9</v>
      </c>
      <c r="BY12" s="12">
        <v>10</v>
      </c>
      <c r="BZ12" s="12">
        <v>11</v>
      </c>
      <c r="CA12" s="12">
        <v>12</v>
      </c>
      <c r="CB12" s="12">
        <v>13</v>
      </c>
      <c r="CC12" s="12">
        <v>14</v>
      </c>
      <c r="CD12" s="12">
        <v>15</v>
      </c>
      <c r="CE12" s="12">
        <v>16</v>
      </c>
      <c r="CF12" s="12">
        <v>17</v>
      </c>
      <c r="CG12" s="12">
        <v>18</v>
      </c>
      <c r="CH12" s="12">
        <v>19</v>
      </c>
      <c r="CI12" s="12">
        <v>20</v>
      </c>
      <c r="CJ12" s="12">
        <v>21</v>
      </c>
      <c r="CK12" s="12">
        <v>22</v>
      </c>
      <c r="CL12" s="12">
        <v>23</v>
      </c>
      <c r="CM12" s="12">
        <v>24</v>
      </c>
      <c r="CN12" s="12">
        <v>25</v>
      </c>
      <c r="CO12" s="12">
        <v>26</v>
      </c>
      <c r="CP12" s="12">
        <v>27</v>
      </c>
      <c r="CQ12" s="12">
        <v>28</v>
      </c>
      <c r="CR12" s="12">
        <v>29</v>
      </c>
      <c r="CS12" s="12">
        <v>30</v>
      </c>
      <c r="CT12" s="12">
        <v>31</v>
      </c>
    </row>
    <row r="13" spans="1:98" ht="14.25" customHeight="1" thickBot="1" x14ac:dyDescent="0.2">
      <c r="A13" s="3"/>
      <c r="B13" s="4"/>
      <c r="C13" s="114"/>
      <c r="D13" s="115"/>
      <c r="E13" s="114"/>
      <c r="F13" s="114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59"/>
      <c r="AL13" s="65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59"/>
      <c r="BP13" s="65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</row>
    <row r="14" spans="1:98" ht="18" x14ac:dyDescent="0.2">
      <c r="A14" s="169" t="s">
        <v>23</v>
      </c>
      <c r="B14" s="170"/>
      <c r="C14" s="171">
        <f>SUM(C15:D20)</f>
        <v>4</v>
      </c>
      <c r="D14" s="172"/>
      <c r="E14" s="171"/>
      <c r="F14" s="172"/>
      <c r="G14" s="1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60"/>
      <c r="AL14" s="66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60"/>
      <c r="BP14" s="66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</row>
    <row r="15" spans="1:98" ht="18" customHeight="1" x14ac:dyDescent="0.2">
      <c r="A15" s="101" t="s">
        <v>31</v>
      </c>
      <c r="B15" s="102"/>
      <c r="C15" s="78">
        <v>0.5</v>
      </c>
      <c r="D15" s="79"/>
      <c r="E15" s="78"/>
      <c r="F15" s="79"/>
      <c r="G15" s="2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61"/>
      <c r="AL15" s="67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61"/>
      <c r="BP15" s="67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</row>
    <row r="16" spans="1:98" ht="18" x14ac:dyDescent="0.2">
      <c r="A16" s="97" t="s">
        <v>33</v>
      </c>
      <c r="B16" s="98"/>
      <c r="C16" s="78">
        <v>1</v>
      </c>
      <c r="D16" s="79"/>
      <c r="E16" s="78"/>
      <c r="F16" s="79"/>
      <c r="G16" s="20"/>
      <c r="H16" s="23"/>
      <c r="I16" s="23"/>
      <c r="J16" s="23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61"/>
      <c r="AL16" s="68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61"/>
      <c r="BP16" s="68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</row>
    <row r="17" spans="1:98" ht="18" x14ac:dyDescent="0.2">
      <c r="A17" s="97" t="s">
        <v>34</v>
      </c>
      <c r="B17" s="98"/>
      <c r="C17" s="78">
        <v>0.5</v>
      </c>
      <c r="D17" s="79"/>
      <c r="E17" s="78"/>
      <c r="F17" s="79"/>
      <c r="G17" s="20"/>
      <c r="H17" s="15"/>
      <c r="I17" s="15"/>
      <c r="J17" s="15"/>
      <c r="K17" s="23"/>
      <c r="L17" s="23"/>
      <c r="M17" s="2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61"/>
      <c r="AL17" s="68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61"/>
      <c r="BP17" s="68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</row>
    <row r="18" spans="1:98" ht="18" x14ac:dyDescent="0.2">
      <c r="A18" s="97" t="s">
        <v>35</v>
      </c>
      <c r="B18" s="98"/>
      <c r="C18" s="78">
        <v>1.5</v>
      </c>
      <c r="D18" s="79"/>
      <c r="E18" s="78"/>
      <c r="F18" s="79"/>
      <c r="G18" s="20"/>
      <c r="H18" s="15"/>
      <c r="I18" s="16"/>
      <c r="J18" s="16"/>
      <c r="K18" s="15"/>
      <c r="L18" s="15"/>
      <c r="M18" s="16"/>
      <c r="N18" s="23"/>
      <c r="O18" s="23"/>
      <c r="P18" s="23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61"/>
      <c r="AL18" s="68"/>
      <c r="AM18" s="15"/>
      <c r="AN18" s="16"/>
      <c r="AO18" s="16"/>
      <c r="AP18" s="15"/>
      <c r="AQ18" s="15"/>
      <c r="AR18" s="16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61"/>
      <c r="BP18" s="68"/>
      <c r="BQ18" s="15"/>
      <c r="BR18" s="16"/>
      <c r="BS18" s="16"/>
      <c r="BT18" s="15"/>
      <c r="BU18" s="15"/>
      <c r="BV18" s="16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</row>
    <row r="19" spans="1:98" ht="18" x14ac:dyDescent="0.2">
      <c r="A19" s="97" t="s">
        <v>36</v>
      </c>
      <c r="B19" s="98"/>
      <c r="C19" s="78">
        <v>0.5</v>
      </c>
      <c r="D19" s="79"/>
      <c r="E19" s="78"/>
      <c r="F19" s="79"/>
      <c r="G19" s="19"/>
      <c r="H19" s="15"/>
      <c r="I19" s="15"/>
      <c r="J19" s="15"/>
      <c r="K19" s="15"/>
      <c r="L19" s="15"/>
      <c r="M19" s="15"/>
      <c r="N19" s="15"/>
      <c r="O19" s="15"/>
      <c r="P19" s="15"/>
      <c r="Q19" s="23"/>
      <c r="R19" s="23"/>
      <c r="S19" s="23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61"/>
      <c r="AL19" s="67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61"/>
      <c r="BP19" s="67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</row>
    <row r="20" spans="1:98" ht="18" x14ac:dyDescent="0.2">
      <c r="A20" s="97" t="s">
        <v>37</v>
      </c>
      <c r="B20" s="98"/>
      <c r="C20" s="78"/>
      <c r="D20" s="79"/>
      <c r="E20" s="107">
        <v>43538</v>
      </c>
      <c r="F20" s="79"/>
      <c r="G20" s="19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 t="s">
        <v>30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61"/>
      <c r="AL20" s="67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61"/>
      <c r="BP20" s="67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</row>
    <row r="21" spans="1:98" ht="18" x14ac:dyDescent="0.2">
      <c r="A21" s="161" t="s">
        <v>24</v>
      </c>
      <c r="B21" s="162"/>
      <c r="C21" s="140">
        <f>SUM(C22:D27)</f>
        <v>10.5</v>
      </c>
      <c r="D21" s="126"/>
      <c r="E21" s="125"/>
      <c r="F21" s="126"/>
      <c r="G21" s="2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62"/>
      <c r="AL21" s="69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62"/>
      <c r="BP21" s="69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</row>
    <row r="22" spans="1:98" ht="18" x14ac:dyDescent="0.2">
      <c r="A22" s="101" t="s">
        <v>31</v>
      </c>
      <c r="B22" s="102"/>
      <c r="C22" s="78">
        <v>2</v>
      </c>
      <c r="D22" s="79"/>
      <c r="E22" s="78"/>
      <c r="F22" s="79"/>
      <c r="G22" s="19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23"/>
      <c r="Z22" s="23"/>
      <c r="AA22" s="23"/>
      <c r="AB22" s="23"/>
      <c r="AC22" s="23"/>
      <c r="AD22" s="23"/>
      <c r="AE22" s="23"/>
      <c r="AF22" s="23"/>
      <c r="AG22" s="15"/>
      <c r="AH22" s="15"/>
      <c r="AI22" s="15"/>
      <c r="AJ22" s="15"/>
      <c r="AK22" s="61"/>
      <c r="AL22" s="67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61"/>
      <c r="BP22" s="67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</row>
    <row r="23" spans="1:98" ht="18" x14ac:dyDescent="0.2">
      <c r="A23" s="97" t="s">
        <v>33</v>
      </c>
      <c r="B23" s="98"/>
      <c r="C23" s="78">
        <v>3</v>
      </c>
      <c r="D23" s="79"/>
      <c r="E23" s="78"/>
      <c r="F23" s="79"/>
      <c r="G23" s="19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23"/>
      <c r="AH23" s="23"/>
      <c r="AI23" s="23"/>
      <c r="AJ23" s="23"/>
      <c r="AK23" s="63"/>
      <c r="AL23" s="70"/>
      <c r="AM23" s="23"/>
      <c r="AN23" s="23"/>
      <c r="AO23" s="23"/>
      <c r="AP23" s="23"/>
      <c r="AQ23" s="23"/>
      <c r="AR23" s="23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61"/>
      <c r="BP23" s="67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</row>
    <row r="24" spans="1:98" ht="18" x14ac:dyDescent="0.2">
      <c r="A24" s="97" t="s">
        <v>34</v>
      </c>
      <c r="B24" s="98"/>
      <c r="C24" s="78">
        <v>3.5</v>
      </c>
      <c r="D24" s="79"/>
      <c r="E24" s="78"/>
      <c r="F24" s="79"/>
      <c r="G24" s="19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61"/>
      <c r="AL24" s="67"/>
      <c r="AM24" s="15"/>
      <c r="AN24" s="15"/>
      <c r="AO24" s="15"/>
      <c r="AP24" s="15"/>
      <c r="AQ24" s="15"/>
      <c r="AR24" s="15"/>
      <c r="AS24" s="23"/>
      <c r="AT24" s="23"/>
      <c r="AU24" s="23"/>
      <c r="AV24" s="23"/>
      <c r="AW24" s="23"/>
      <c r="AX24" s="23"/>
      <c r="AY24" s="23"/>
      <c r="AZ24" s="23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61"/>
      <c r="BP24" s="67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</row>
    <row r="25" spans="1:98" ht="18" x14ac:dyDescent="0.2">
      <c r="A25" s="97" t="s">
        <v>35</v>
      </c>
      <c r="B25" s="98"/>
      <c r="C25" s="78">
        <v>2</v>
      </c>
      <c r="D25" s="79"/>
      <c r="E25" s="78"/>
      <c r="F25" s="79"/>
      <c r="G25" s="19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61"/>
      <c r="AL25" s="67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15"/>
      <c r="BL25" s="15"/>
      <c r="BM25" s="15"/>
      <c r="BN25" s="15"/>
      <c r="BO25" s="61"/>
      <c r="BP25" s="67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</row>
    <row r="26" spans="1:98" ht="18" x14ac:dyDescent="0.2">
      <c r="A26" s="97" t="s">
        <v>37</v>
      </c>
      <c r="B26" s="98"/>
      <c r="C26" s="78"/>
      <c r="D26" s="79"/>
      <c r="E26" s="107">
        <v>43581</v>
      </c>
      <c r="F26" s="79"/>
      <c r="G26" s="19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61"/>
      <c r="AL26" s="67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 t="s">
        <v>30</v>
      </c>
      <c r="BL26" s="15"/>
      <c r="BM26" s="15"/>
      <c r="BN26" s="15"/>
      <c r="BO26" s="61"/>
      <c r="BP26" s="67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</row>
    <row r="27" spans="1:98" ht="18" x14ac:dyDescent="0.2">
      <c r="A27" s="97"/>
      <c r="B27" s="98"/>
      <c r="C27" s="78"/>
      <c r="D27" s="79"/>
      <c r="E27" s="78"/>
      <c r="F27" s="79"/>
      <c r="G27" s="19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61"/>
      <c r="AL27" s="67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61"/>
      <c r="BP27" s="67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</row>
    <row r="28" spans="1:98" ht="18" x14ac:dyDescent="0.2">
      <c r="A28" s="161" t="s">
        <v>25</v>
      </c>
      <c r="B28" s="162"/>
      <c r="C28" s="140">
        <f>SUM(C29:D34)</f>
        <v>0</v>
      </c>
      <c r="D28" s="126"/>
      <c r="E28" s="125"/>
      <c r="F28" s="126"/>
      <c r="G28" s="2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62"/>
      <c r="AL28" s="69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62"/>
      <c r="BP28" s="69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</row>
    <row r="29" spans="1:98" ht="18" x14ac:dyDescent="0.2">
      <c r="A29" s="163"/>
      <c r="B29" s="164"/>
      <c r="C29" s="78"/>
      <c r="D29" s="79"/>
      <c r="E29" s="78"/>
      <c r="F29" s="79"/>
      <c r="G29" s="19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61"/>
      <c r="AL29" s="67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61"/>
      <c r="BP29" s="67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</row>
    <row r="30" spans="1:98" ht="18" x14ac:dyDescent="0.2">
      <c r="A30" s="97"/>
      <c r="B30" s="98"/>
      <c r="C30" s="78"/>
      <c r="D30" s="79"/>
      <c r="E30" s="78"/>
      <c r="F30" s="79"/>
      <c r="G30" s="19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61"/>
      <c r="AL30" s="67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61"/>
      <c r="BP30" s="67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</row>
    <row r="31" spans="1:98" ht="18" x14ac:dyDescent="0.2">
      <c r="A31" s="97"/>
      <c r="B31" s="98"/>
      <c r="C31" s="78"/>
      <c r="D31" s="79"/>
      <c r="E31" s="78"/>
      <c r="F31" s="79"/>
      <c r="G31" s="19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61"/>
      <c r="AL31" s="67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61"/>
      <c r="BP31" s="67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</row>
    <row r="32" spans="1:98" ht="18" x14ac:dyDescent="0.2">
      <c r="A32" s="97"/>
      <c r="B32" s="98"/>
      <c r="C32" s="78"/>
      <c r="D32" s="79"/>
      <c r="E32" s="78"/>
      <c r="F32" s="79"/>
      <c r="G32" s="19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61"/>
      <c r="AL32" s="67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61"/>
      <c r="BP32" s="67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</row>
    <row r="33" spans="1:98" ht="18" x14ac:dyDescent="0.2">
      <c r="A33" s="97"/>
      <c r="B33" s="98"/>
      <c r="C33" s="78"/>
      <c r="D33" s="79"/>
      <c r="E33" s="78"/>
      <c r="F33" s="79"/>
      <c r="G33" s="19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61"/>
      <c r="AL33" s="67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61"/>
      <c r="BP33" s="67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</row>
    <row r="34" spans="1:98" ht="18" x14ac:dyDescent="0.2">
      <c r="A34" s="97"/>
      <c r="B34" s="98"/>
      <c r="C34" s="78"/>
      <c r="D34" s="79"/>
      <c r="E34" s="78"/>
      <c r="F34" s="79"/>
      <c r="G34" s="19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61"/>
      <c r="AL34" s="67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61"/>
      <c r="BP34" s="67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</row>
    <row r="35" spans="1:98" ht="18" x14ac:dyDescent="0.2">
      <c r="A35" s="156" t="s">
        <v>26</v>
      </c>
      <c r="B35" s="157"/>
      <c r="C35" s="158">
        <f>SUM(C36:D41)</f>
        <v>0</v>
      </c>
      <c r="D35" s="159"/>
      <c r="E35" s="160"/>
      <c r="F35" s="159"/>
      <c r="G35" s="2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62"/>
      <c r="AL35" s="69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62"/>
      <c r="BP35" s="69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</row>
    <row r="36" spans="1:98" ht="18" x14ac:dyDescent="0.2">
      <c r="A36" s="148"/>
      <c r="B36" s="149"/>
      <c r="C36" s="150"/>
      <c r="D36" s="151"/>
      <c r="E36" s="152"/>
      <c r="F36" s="153"/>
      <c r="G36" s="19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61"/>
      <c r="AL36" s="67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61"/>
      <c r="BP36" s="67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</row>
    <row r="37" spans="1:98" ht="18" x14ac:dyDescent="0.2">
      <c r="A37" s="154"/>
      <c r="B37" s="155"/>
      <c r="C37" s="150"/>
      <c r="D37" s="151"/>
      <c r="E37" s="152"/>
      <c r="F37" s="153"/>
      <c r="G37" s="19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61"/>
      <c r="AL37" s="67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61"/>
      <c r="BP37" s="67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</row>
    <row r="38" spans="1:98" ht="18" x14ac:dyDescent="0.2">
      <c r="A38" s="148"/>
      <c r="B38" s="149"/>
      <c r="C38" s="150"/>
      <c r="D38" s="151"/>
      <c r="E38" s="152"/>
      <c r="F38" s="153"/>
      <c r="G38" s="19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61"/>
      <c r="AL38" s="67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61"/>
      <c r="BP38" s="67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</row>
    <row r="39" spans="1:98" ht="18" x14ac:dyDescent="0.2">
      <c r="A39" s="148"/>
      <c r="B39" s="149"/>
      <c r="C39" s="150"/>
      <c r="D39" s="151"/>
      <c r="E39" s="152"/>
      <c r="F39" s="153"/>
      <c r="G39" s="19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61"/>
      <c r="AL39" s="67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61"/>
      <c r="BP39" s="67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</row>
    <row r="40" spans="1:98" ht="18" x14ac:dyDescent="0.2">
      <c r="A40" s="97"/>
      <c r="B40" s="98"/>
      <c r="C40" s="147"/>
      <c r="D40" s="147"/>
      <c r="E40" s="147"/>
      <c r="F40" s="147"/>
      <c r="G40" s="19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61"/>
      <c r="AL40" s="67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61"/>
      <c r="BP40" s="67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</row>
    <row r="41" spans="1:98" ht="18" x14ac:dyDescent="0.2">
      <c r="A41" s="97"/>
      <c r="B41" s="98"/>
      <c r="C41" s="78"/>
      <c r="D41" s="79"/>
      <c r="E41" s="78"/>
      <c r="F41" s="79"/>
      <c r="G41" s="19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61"/>
      <c r="AL41" s="67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61"/>
      <c r="BP41" s="67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</row>
    <row r="42" spans="1:98" ht="18" x14ac:dyDescent="0.2">
      <c r="A42" s="110"/>
      <c r="B42" s="111"/>
      <c r="C42" s="140"/>
      <c r="D42" s="126"/>
      <c r="E42" s="125"/>
      <c r="F42" s="126"/>
      <c r="G42" s="2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62"/>
      <c r="AL42" s="69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62"/>
      <c r="BP42" s="69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</row>
    <row r="43" spans="1:98" ht="18" x14ac:dyDescent="0.2">
      <c r="A43" s="141"/>
      <c r="B43" s="142"/>
      <c r="C43" s="127"/>
      <c r="D43" s="128"/>
      <c r="E43" s="127"/>
      <c r="F43" s="128"/>
      <c r="G43" s="19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61"/>
      <c r="AL43" s="67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61"/>
      <c r="BP43" s="67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</row>
    <row r="44" spans="1:98" ht="19" thickBot="1" x14ac:dyDescent="0.25">
      <c r="A44" s="143" t="s">
        <v>2</v>
      </c>
      <c r="B44" s="144"/>
      <c r="C44" s="145"/>
      <c r="D44" s="146"/>
      <c r="E44" s="145"/>
      <c r="F44" s="146"/>
      <c r="G44" s="18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60"/>
      <c r="AL44" s="66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60"/>
      <c r="BP44" s="66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</row>
    <row r="45" spans="1:98" ht="16" thickBot="1" x14ac:dyDescent="0.2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</row>
    <row r="46" spans="1:98" ht="32" customHeight="1" thickBot="1" x14ac:dyDescent="0.2">
      <c r="A46" s="134" t="s">
        <v>29</v>
      </c>
      <c r="B46" s="135"/>
      <c r="C46" s="132">
        <f>SUM(C14+C21+C28+C35)</f>
        <v>14.5</v>
      </c>
      <c r="D46" s="13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</row>
  </sheetData>
  <mergeCells count="104">
    <mergeCell ref="A1:AK1"/>
    <mergeCell ref="G4:L4"/>
    <mergeCell ref="G5:L5"/>
    <mergeCell ref="F6:L6"/>
    <mergeCell ref="C11:D13"/>
    <mergeCell ref="E11:F13"/>
    <mergeCell ref="G11:AK11"/>
    <mergeCell ref="AL11:BO11"/>
    <mergeCell ref="BP11:CT11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  <mergeCell ref="A39:B39"/>
    <mergeCell ref="C39:D39"/>
    <mergeCell ref="E39:F39"/>
    <mergeCell ref="A42:B42"/>
    <mergeCell ref="C42:D42"/>
    <mergeCell ref="E42:F42"/>
    <mergeCell ref="A40:B40"/>
    <mergeCell ref="C40:D40"/>
    <mergeCell ref="E40:F40"/>
    <mergeCell ref="A41:B41"/>
    <mergeCell ref="C41:D41"/>
    <mergeCell ref="E41:F41"/>
    <mergeCell ref="A46:B46"/>
    <mergeCell ref="C46:D46"/>
    <mergeCell ref="A43:B43"/>
    <mergeCell ref="C43:D43"/>
    <mergeCell ref="E43:F43"/>
    <mergeCell ref="A44:B44"/>
    <mergeCell ref="C44:D44"/>
    <mergeCell ref="E44:F44"/>
  </mergeCells>
  <printOptions horizontalCentered="1"/>
  <pageMargins left="0.39370078740157499" right="0.39370078740157499" top="0.39370078740157499" bottom="0.39370078740157499" header="0.39370078740157499" footer="0.31496062992126"/>
  <pageSetup paperSize="9" scale="3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Projetplan</vt:lpstr>
      <vt:lpstr>Projektplan nach HERMES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Projektplan Vorlage</dc:title>
  <dc:subject>Projektplan Vorlage</dc:subject>
  <dc:creator>muster-vorlage.ch</dc:creator>
  <cp:keywords/>
  <dc:description>https://muster-vorlage.ch</dc:description>
  <cp:lastModifiedBy>Michael Muther</cp:lastModifiedBy>
  <cp:lastPrinted>2019-03-10T10:30:30Z</cp:lastPrinted>
  <dcterms:created xsi:type="dcterms:W3CDTF">2011-11-03T13:16:30Z</dcterms:created>
  <dcterms:modified xsi:type="dcterms:W3CDTF">2024-03-25T20:45:57Z</dcterms:modified>
  <cp:category/>
</cp:coreProperties>
</file>